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350" yWindow="-240" windowWidth="20730" windowHeight="11760" tabRatio="813"/>
  </bookViews>
  <sheets>
    <sheet name="Contents" sheetId="1" r:id="rId1"/>
    <sheet name="A1" sheetId="2" r:id="rId2"/>
    <sheet name="A2" sheetId="8" r:id="rId3"/>
    <sheet name="A3" sheetId="9" r:id="rId4"/>
    <sheet name="A4" sheetId="10" r:id="rId5"/>
    <sheet name="A5" sheetId="12" r:id="rId6"/>
    <sheet name="A6" sheetId="13" r:id="rId7"/>
    <sheet name="A7" sheetId="14" r:id="rId8"/>
    <sheet name="A8" sheetId="15" r:id="rId9"/>
    <sheet name="A9" sheetId="16" r:id="rId10"/>
    <sheet name="A10" sheetId="83" r:id="rId11"/>
    <sheet name="A11" sheetId="18" r:id="rId12"/>
    <sheet name="A12" sheetId="19" r:id="rId13"/>
    <sheet name="A13" sheetId="20" r:id="rId14"/>
    <sheet name="A14" sheetId="21" r:id="rId15"/>
    <sheet name="A15" sheetId="22" r:id="rId16"/>
    <sheet name="A16" sheetId="23" r:id="rId17"/>
    <sheet name="A17" sheetId="24" r:id="rId18"/>
    <sheet name="A18" sheetId="25" r:id="rId19"/>
    <sheet name="A19" sheetId="26" r:id="rId20"/>
    <sheet name="A20" sheetId="84" r:id="rId21"/>
    <sheet name="A21" sheetId="86" r:id="rId22"/>
    <sheet name="A22" sheetId="85" r:id="rId23"/>
    <sheet name="A23" sheetId="87" r:id="rId24"/>
    <sheet name="A24" sheetId="88" r:id="rId25"/>
    <sheet name="A25" sheetId="89" r:id="rId26"/>
    <sheet name="A26" sheetId="90" r:id="rId27"/>
    <sheet name="A27" sheetId="91" r:id="rId28"/>
    <sheet name="A28" sheetId="96" r:id="rId29"/>
    <sheet name="A29" sheetId="97" r:id="rId30"/>
    <sheet name="A30" sheetId="98" r:id="rId31"/>
    <sheet name="A31" sheetId="33" r:id="rId32"/>
    <sheet name="A32" sheetId="34" r:id="rId33"/>
    <sheet name="A33" sheetId="35" r:id="rId34"/>
    <sheet name="A34" sheetId="36" r:id="rId35"/>
    <sheet name="A35" sheetId="37" r:id="rId36"/>
    <sheet name="A36" sheetId="38" r:id="rId37"/>
    <sheet name="A37" sheetId="39" r:id="rId38"/>
    <sheet name="A38" sheetId="40" r:id="rId39"/>
    <sheet name="A39" sheetId="41" r:id="rId40"/>
    <sheet name="A40" sheetId="42" r:id="rId41"/>
    <sheet name="A41" sheetId="43" r:id="rId42"/>
    <sheet name="A42" sheetId="44" r:id="rId43"/>
    <sheet name="A43" sheetId="45" r:id="rId44"/>
    <sheet name="A44" sheetId="46" r:id="rId45"/>
    <sheet name="A45" sheetId="47" r:id="rId46"/>
    <sheet name="A46" sheetId="48" r:id="rId47"/>
    <sheet name="A47" sheetId="49" r:id="rId48"/>
    <sheet name="A48" sheetId="50" r:id="rId49"/>
    <sheet name="A49" sheetId="51" r:id="rId50"/>
    <sheet name="A50" sheetId="52" r:id="rId51"/>
    <sheet name="A51" sheetId="53" r:id="rId52"/>
    <sheet name="A52" sheetId="54" r:id="rId53"/>
    <sheet name="A53" sheetId="55" r:id="rId54"/>
    <sheet name="A54" sheetId="56" r:id="rId55"/>
    <sheet name="A55" sheetId="57" r:id="rId56"/>
    <sheet name="A56" sheetId="92" r:id="rId57"/>
    <sheet name="A57" sheetId="93" r:id="rId58"/>
    <sheet name="A58" sheetId="102" r:id="rId59"/>
    <sheet name="A59" sheetId="103" r:id="rId60"/>
    <sheet name="A60" sheetId="104" r:id="rId61"/>
    <sheet name="A61" sheetId="58" r:id="rId62"/>
    <sheet name="A62" sheetId="59" r:id="rId63"/>
    <sheet name="A63" sheetId="60" r:id="rId64"/>
    <sheet name="A64" sheetId="61" r:id="rId65"/>
    <sheet name="A65" sheetId="62" r:id="rId66"/>
    <sheet name="A66" sheetId="63" r:id="rId67"/>
    <sheet name="A67" sheetId="64" r:id="rId68"/>
    <sheet name="A68" sheetId="65" r:id="rId69"/>
    <sheet name="A69" sheetId="66" r:id="rId70"/>
    <sheet name="A70" sheetId="67" r:id="rId71"/>
    <sheet name="A71" sheetId="68" r:id="rId72"/>
    <sheet name="A72" sheetId="69" r:id="rId73"/>
    <sheet name="A73" sheetId="70" r:id="rId74"/>
    <sheet name="A74" sheetId="71" r:id="rId75"/>
    <sheet name="A75" sheetId="72" r:id="rId76"/>
    <sheet name="A76" sheetId="73" r:id="rId77"/>
    <sheet name="A77" sheetId="74" r:id="rId78"/>
    <sheet name="A78" sheetId="75" r:id="rId79"/>
    <sheet name="A79" sheetId="76" r:id="rId80"/>
    <sheet name="A80" sheetId="77" r:id="rId81"/>
    <sheet name="A81" sheetId="78" r:id="rId82"/>
    <sheet name="A82" sheetId="79" r:id="rId83"/>
    <sheet name="A83" sheetId="80" r:id="rId84"/>
    <sheet name="A84" sheetId="81" r:id="rId85"/>
    <sheet name="A85" sheetId="82" r:id="rId86"/>
    <sheet name="A86" sheetId="94" r:id="rId87"/>
    <sheet name="A87" sheetId="95" r:id="rId88"/>
    <sheet name="A88" sheetId="99" r:id="rId89"/>
    <sheet name="A89" sheetId="100" r:id="rId90"/>
    <sheet name="A90" sheetId="101" r:id="rId91"/>
  </sheets>
  <externalReferences>
    <externalReference r:id="rId92"/>
    <externalReference r:id="rId93"/>
    <externalReference r:id="rId94"/>
  </externalReferences>
  <definedNames>
    <definedName name="CFamount">[1]Data!$D$1:$D$65536</definedName>
    <definedName name="CPamount">[2]Data!$D$1:$D$65536</definedName>
    <definedName name="CPamount_extra">[2]Data!$I$1:$I$65536</definedName>
    <definedName name="CxFtag">[1]Data!$C$1:$C$65536</definedName>
    <definedName name="CxPtag">[2]Data!$C$1:$C$65536</definedName>
    <definedName name="CxPtag_extra">[2]Data!$H$1:$H$65536</definedName>
    <definedName name="PFamount">[3]Data!$D$1:$D$65536</definedName>
    <definedName name="PxFtag">[3]Data!$C$1:$C$65536</definedName>
    <definedName name="Table_A26._Current_expenditure_on_health_by_provider_industry_and_source_of_funding__Rs._million__1990">Contents!$B$30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8" i="1" l="1"/>
  <c r="B94" i="1" l="1"/>
  <c r="B93" i="1"/>
  <c r="B92" i="1"/>
  <c r="B64" i="1"/>
  <c r="B63" i="1"/>
  <c r="B62" i="1"/>
  <c r="B34" i="1"/>
  <c r="B33" i="1"/>
  <c r="B3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7" i="1"/>
  <c r="B36" i="1"/>
  <c r="B35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9" i="1"/>
  <c r="B10" i="1"/>
  <c r="B8" i="1"/>
  <c r="B7" i="1"/>
  <c r="B6" i="1"/>
  <c r="B5" i="1"/>
</calcChain>
</file>

<file path=xl/sharedStrings.xml><?xml version="1.0" encoding="utf-8"?>
<sst xmlns="http://schemas.openxmlformats.org/spreadsheetml/2006/main" count="7025" uniqueCount="236">
  <si>
    <t>Health care by function</t>
  </si>
  <si>
    <t>ICHA-HC code</t>
  </si>
  <si>
    <t>Health care provider industry</t>
  </si>
  <si>
    <t>HP.1</t>
  </si>
  <si>
    <t>HP.2</t>
  </si>
  <si>
    <t>HP.3</t>
  </si>
  <si>
    <t>HP.3.1</t>
  </si>
  <si>
    <t>HP.3.2</t>
  </si>
  <si>
    <t>HP.3.3</t>
  </si>
  <si>
    <t>HP.3.4</t>
  </si>
  <si>
    <t>HP.3.5</t>
  </si>
  <si>
    <t>HP.3.6</t>
  </si>
  <si>
    <t>HP.3.9</t>
  </si>
  <si>
    <t>HP.4</t>
  </si>
  <si>
    <t>HP.4.1</t>
  </si>
  <si>
    <t>HP.4.2-4.9</t>
  </si>
  <si>
    <t>HP.5</t>
  </si>
  <si>
    <t>HP.6</t>
  </si>
  <si>
    <t>HP.6.1</t>
  </si>
  <si>
    <t>HP.6.2</t>
  </si>
  <si>
    <t>HP.6.3</t>
  </si>
  <si>
    <t>HP.6.4</t>
  </si>
  <si>
    <t>HP.6.9</t>
  </si>
  <si>
    <t>HP.7</t>
  </si>
  <si>
    <t>HP.9</t>
  </si>
  <si>
    <t>Total Current health expenditure</t>
  </si>
  <si>
    <t>Hospitals</t>
  </si>
  <si>
    <t>Nursing and residential care facilities</t>
  </si>
  <si>
    <t>Providers of ambulatory health care</t>
  </si>
  <si>
    <t>Offices of physicians</t>
  </si>
  <si>
    <t>Offices of dentists</t>
  </si>
  <si>
    <t>Offices of other health practitioners</t>
  </si>
  <si>
    <t>Medical and diagnostic laboratories</t>
  </si>
  <si>
    <t>Providers of home health care services</t>
  </si>
  <si>
    <t>All other providers of ambulatory health care</t>
  </si>
  <si>
    <t>Retail sale and other providers of medical goods</t>
  </si>
  <si>
    <t>Dispensing chemists</t>
  </si>
  <si>
    <t>All other sales of medical goods</t>
  </si>
  <si>
    <t>Provision and administration of public health programmes</t>
  </si>
  <si>
    <t>General health administration and insurance</t>
  </si>
  <si>
    <t>Government administration of health</t>
  </si>
  <si>
    <t>Social security funds</t>
  </si>
  <si>
    <t>Other social insurance</t>
  </si>
  <si>
    <t>Other (private) insurance</t>
  </si>
  <si>
    <t>All other health administration</t>
  </si>
  <si>
    <t>All other industries</t>
  </si>
  <si>
    <t>Rest of the world</t>
  </si>
  <si>
    <t>Curative and rehabilitative care</t>
  </si>
  <si>
    <t>HC.1.1; 2.1</t>
  </si>
  <si>
    <t>Long-term nursing care</t>
  </si>
  <si>
    <t>HC.3.1</t>
  </si>
  <si>
    <t>Services of day-care</t>
  </si>
  <si>
    <t>HC.1.2; 2.2</t>
  </si>
  <si>
    <t>HC.3.2</t>
  </si>
  <si>
    <t>HC.1.3; 2.3</t>
  </si>
  <si>
    <t>Basic medical and diagnostic services</t>
  </si>
  <si>
    <t>HC.1.3.1</t>
  </si>
  <si>
    <t>HC.1.3.2</t>
  </si>
  <si>
    <t>All other specialised health care</t>
  </si>
  <si>
    <t>HC.1.3.3</t>
  </si>
  <si>
    <t>HC.1.3.9</t>
  </si>
  <si>
    <t>Home care</t>
  </si>
  <si>
    <t>HC.1.4; 2.4</t>
  </si>
  <si>
    <t>HC.3.3</t>
  </si>
  <si>
    <t>Ancillary services to health care</t>
  </si>
  <si>
    <t>HC.4</t>
  </si>
  <si>
    <t>HC.5</t>
  </si>
  <si>
    <t>Pharmaceut. and other medical non-durables</t>
  </si>
  <si>
    <t>HC.5.1</t>
  </si>
  <si>
    <t>Therap. appliances and other med. durables</t>
  </si>
  <si>
    <t>HC.5.2</t>
  </si>
  <si>
    <t>Total expenditure on personal health care</t>
  </si>
  <si>
    <t>Prevention and public health services</t>
  </si>
  <si>
    <t>HC.6</t>
  </si>
  <si>
    <t>Health administration and health insurance</t>
  </si>
  <si>
    <t>HC.7</t>
  </si>
  <si>
    <t>Total current expenditure on health care</t>
  </si>
  <si>
    <t>Notes</t>
  </si>
  <si>
    <t>HP.7.1</t>
  </si>
  <si>
    <t>HP.7.2</t>
  </si>
  <si>
    <t>HP.7.9</t>
  </si>
  <si>
    <t>Link to Contents</t>
  </si>
  <si>
    <t>Table A5. Current expenditure on health by function of care and provider industry (Rs  million), 1994</t>
  </si>
  <si>
    <t xml:space="preserve">Total current expenditure on health </t>
  </si>
  <si>
    <t>Source of funding</t>
  </si>
  <si>
    <t>HF.1</t>
  </si>
  <si>
    <t>HF.1.1</t>
  </si>
  <si>
    <t>HF.1.2</t>
  </si>
  <si>
    <t>HF.2</t>
  </si>
  <si>
    <t>HF.2.1 + HF.2.2</t>
  </si>
  <si>
    <t>HF.2.1</t>
  </si>
  <si>
    <t>HF.2.2</t>
  </si>
  <si>
    <t>HF.2.3</t>
  </si>
  <si>
    <t>HF.2.4</t>
  </si>
  <si>
    <t>HF.2.5</t>
  </si>
  <si>
    <t>HF.2.9</t>
  </si>
  <si>
    <t>HF.3</t>
  </si>
  <si>
    <t>General Government</t>
  </si>
  <si>
    <t>General government (excl. social security)</t>
  </si>
  <si>
    <t>Private Sector</t>
  </si>
  <si>
    <t>Private  insurance</t>
  </si>
  <si>
    <t>Private household out-of-pocket payments</t>
  </si>
  <si>
    <t>Non-profit organisations (other than social ins.)</t>
  </si>
  <si>
    <t>Corporations (other than health insurance)</t>
  </si>
  <si>
    <t>Provider Own Resources</t>
  </si>
  <si>
    <t>Health care goods and services by provider industry</t>
  </si>
  <si>
    <t>ICHA-HP code</t>
  </si>
  <si>
    <t>Private social insurance</t>
  </si>
  <si>
    <t>Other private insurance</t>
  </si>
  <si>
    <t>Other providers of ambulatory health care</t>
  </si>
  <si>
    <t>Government (excluding social insurance)</t>
  </si>
  <si>
    <t>All other providers of health administration</t>
  </si>
  <si>
    <t>Other industries (rest of the economy)</t>
  </si>
  <si>
    <t>Occupational health care</t>
  </si>
  <si>
    <t>Private households</t>
  </si>
  <si>
    <t>Total current expenditutre on health</t>
  </si>
  <si>
    <t>General government</t>
  </si>
  <si>
    <t xml:space="preserve">Private sector </t>
  </si>
  <si>
    <t>Private insurance</t>
  </si>
  <si>
    <t>Non-profit institutions (other than social insurance)</t>
  </si>
  <si>
    <t>Current expenditure on health</t>
  </si>
  <si>
    <t>ICHA- HC code</t>
  </si>
  <si>
    <t>Private social insurance schemes</t>
  </si>
  <si>
    <t>Personal health care services</t>
  </si>
  <si>
    <t>HC.1-HC.3</t>
  </si>
  <si>
    <t xml:space="preserve">   In-patient services</t>
  </si>
  <si>
    <t xml:space="preserve">   Day care services</t>
  </si>
  <si>
    <t xml:space="preserve">   Home care services</t>
  </si>
  <si>
    <t>Pharmaceuticals and other medical non-durables</t>
  </si>
  <si>
    <t>Therapeutic appliances and other medical durables</t>
  </si>
  <si>
    <t>Personal health care services and goods</t>
  </si>
  <si>
    <t>HC.1 - HC.5</t>
  </si>
  <si>
    <t>1. Zero values represent decimal points.</t>
  </si>
  <si>
    <t>2. "-" represents a zero value.</t>
  </si>
  <si>
    <t>Table A1. Current expenditure on health by function of care and provider industry (Rs. million), 1990</t>
  </si>
  <si>
    <t>Table A2. Current expenditure on health by function of care and provider industry (Rs. million), 1991</t>
  </si>
  <si>
    <t>Table A3. Current expenditure on health by function of care and provider industry (Rs. million), 1992</t>
  </si>
  <si>
    <t>Table A4. Current expenditure on health by function of care and provider industry (Rs. million), 1993</t>
  </si>
  <si>
    <t>Table A6. Current expenditure on health by function of care and provider industry (Rs. million), 1995</t>
  </si>
  <si>
    <t>Table A7. Current expenditure on health by function of care and provider industry (Rs. million), 1996</t>
  </si>
  <si>
    <t>Table A8. Current expenditure on health by function of care and provider industry (Rs. million), 1997</t>
  </si>
  <si>
    <t>Table A9. Current expenditure on health by function of care and provider industry (Rs. million), 1998</t>
  </si>
  <si>
    <t>Table A10. Current expenditure on health by function of care and provider industry (Rs. million), 1999</t>
  </si>
  <si>
    <t>Table A11. Current expenditure on health by function of care and provider industry (Rs. million), 2000</t>
  </si>
  <si>
    <t>Table A12. Current expenditure on health by function of care and provider industry (Rs. million), 2001</t>
  </si>
  <si>
    <t>Table A13. Current expenditure on health by function of care and provider industry (Rs. million), 2002</t>
  </si>
  <si>
    <t>Table A14. Current expenditure on health by function of care and provider industry (Rs. million), 2003</t>
  </si>
  <si>
    <t>Table A15. Current expenditure on health by function of care and provider industry (Rs. million), 2004</t>
  </si>
  <si>
    <t>Table A16. Current expenditure on health by function of care and provider industry (Rs. million), 2005</t>
  </si>
  <si>
    <t>Table A17. Current expenditure on health by function of care and provider industry (Rs. million), 2006</t>
  </si>
  <si>
    <t>Table A18. Current expenditure on health by function of care and provider industry (Rs. million), 2007</t>
  </si>
  <si>
    <t>Table A19. Current expenditure on health by function of care and provider industry (Rs. million), 2008</t>
  </si>
  <si>
    <t>Table A20. Current expenditure on health by function of care and provider industry (Rs. million), 2009</t>
  </si>
  <si>
    <t>Table A21. Current expenditure on health by function of care and provider industry (Rs. million), 2010</t>
  </si>
  <si>
    <t>Table A22. Current expenditure on health by function of care and provider industry (Rs. million), 2011</t>
  </si>
  <si>
    <t>Table A23. Current expenditure on health by function of care and provider industry (Rs. million), 2012</t>
  </si>
  <si>
    <t>Table A24. Current expenditure on health by function of care and provider industry (Rs. million), 2013</t>
  </si>
  <si>
    <t>Table A25. Current expenditure on health by function of care and provider industry (Rs. million), 2014</t>
  </si>
  <si>
    <t>Inpatient care</t>
  </si>
  <si>
    <t>Outpatient care centres</t>
  </si>
  <si>
    <t>Outpatient care</t>
  </si>
  <si>
    <t>All other Outpatient care</t>
  </si>
  <si>
    <t>Outpatient curative and rehabilitative care</t>
  </si>
  <si>
    <t>Outpatient dental care</t>
  </si>
  <si>
    <t>Medical goods dispensed to Outpatients</t>
  </si>
  <si>
    <t xml:space="preserve">   Outpatient services</t>
  </si>
  <si>
    <t>Table A26. Current expenditure on health by function of care and provider industry (Rs. million), 2015</t>
  </si>
  <si>
    <t>Table A27. Current expenditure on health by function of care and provider industry (Rs. million), 2016</t>
  </si>
  <si>
    <t>Table A28. Current expenditure on health by function of care and provider industry (Rs. million), 2017</t>
  </si>
  <si>
    <t>Table A29. Current expenditure on health by function of care and provider industry (Rs. million), 2018</t>
  </si>
  <si>
    <t>Table A30. Current expenditure on health by function of care and provider industry (Rs. million), 2019</t>
  </si>
  <si>
    <t>Table A31. Current expenditure on health by provider industry and source of funding (Rs. million),1990</t>
  </si>
  <si>
    <t>Table A32. Current expenditure on health by provider industry and source of funding (Rs. million), 1991</t>
  </si>
  <si>
    <t>Table A33. Current expenditure on health by provider industry and source of funding (Rs. million), 1992</t>
  </si>
  <si>
    <t>Table A34. Current expenditure on health by provider industry and source of funding (Rs. million), 1993</t>
  </si>
  <si>
    <t>Table A35. Current expenditure on health by provider industry and source of funding (Rs. million), 1994</t>
  </si>
  <si>
    <t>Table A36. Current expenditure on health by provider industry and source of funding (Rs. million), 1995</t>
  </si>
  <si>
    <t>Table A37. Current expenditure on health by provider industry and source of funding (Rs. million), 1996</t>
  </si>
  <si>
    <t>Table A38. Current expenditure on health by provider industry and source of funding (Rs. million), 1997</t>
  </si>
  <si>
    <t>Table A39. Current expenditure on health by provider industry and source of funding (Rs. million), 1998</t>
  </si>
  <si>
    <t>Table A40. Current expenditure on health by provider industry and source of funding (Rs. million), 1999</t>
  </si>
  <si>
    <t>Table A41. Current expenditure on health by provider industry and source of funding (Rs. million), 2000</t>
  </si>
  <si>
    <t>Table A42. Current expenditure on health by provider industry and source of funding (Rs. million), 2001</t>
  </si>
  <si>
    <t>Table A43. Current expenditure on health by provider industry and source of funding (Rs. million), 2002</t>
  </si>
  <si>
    <t>Table A44. Current expenditure on health by provider industry and source of funding (Rs. million), 2003</t>
  </si>
  <si>
    <t>Table A45. Current expenditure on health by provider industry and source of funding (Rs. million), 2004</t>
  </si>
  <si>
    <t>Table A46. Current expenditure on health by provider industry and source of funding (Rs. million), 2005</t>
  </si>
  <si>
    <t>Table A47. Current expenditure on health by provider industry and source of funding (Rs. million), 2006</t>
  </si>
  <si>
    <t>Table A48. Current expenditure on health by provider industry and source of funding (Rs. million), 2007</t>
  </si>
  <si>
    <t>Table A49. Current expenditure on health by provider industry and source of funding (Rs. million), 2008</t>
  </si>
  <si>
    <t>Table A50. Current expenditure on health by provider industry and source of funding (Rs. million), 2009</t>
  </si>
  <si>
    <t>Table A51. Current expenditure on health by provider industry and source of funding (Rs. million), 2010</t>
  </si>
  <si>
    <t>Table A52. Current expenditure on health by provider industry and source of funding (Rs. million), 2011</t>
  </si>
  <si>
    <t>Table A53. Current expenditure on health by provider industry and source of funding (Rs. million), 2012</t>
  </si>
  <si>
    <t>Table A54. Current expenditure on health by provider industry and source of funding (Rs. million), 2013</t>
  </si>
  <si>
    <t>Table A55. Current expenditure on health by provider industry and source of funding (Rs. million), 2014</t>
  </si>
  <si>
    <t>Table A56. Current expenditure on health by provider industry and source of funding (Rs. million), 2015</t>
  </si>
  <si>
    <t>Table A57. Current expenditure on health by provider industry and source of funding (Rs. million), 2016</t>
  </si>
  <si>
    <t>Table A61. Current expenditure on health by function of care and source of funding (Rs. million), 1990</t>
  </si>
  <si>
    <t>Table A62. Current expenditure on health by function of care and source of funding (Rs. million), 1991</t>
  </si>
  <si>
    <t>Table A63. Current expenditure on health by function of care and source of funding (Rs. million), 1992</t>
  </si>
  <si>
    <t>Table A64. Current expenditure on health by function of care and source of funding (Rs. million), 1993</t>
  </si>
  <si>
    <t>Table A65. Current expenditure on health by function of care and source of funding (Rs. million), 1994</t>
  </si>
  <si>
    <t>Table A66. Current expenditure on health by function of care and source of funding (Rs. million), 1995</t>
  </si>
  <si>
    <t>Table A67. Current expenditure on health by function of care and source of funding (Rs. million), 1996</t>
  </si>
  <si>
    <t>Table A68. Current expenditure on health by function of care and source of funding (Rs. million), 1997</t>
  </si>
  <si>
    <t>Table A69. Current expenditure on health by function of care and source of funding (Rs. million), 1998</t>
  </si>
  <si>
    <t>Table A70. Current expenditure on health by function of care and source of funding (Rs. million), 1999</t>
  </si>
  <si>
    <t>Table A71. Current expenditure on health by function of care and source of funding (Rs. million), 2000</t>
  </si>
  <si>
    <t>Table A72. Current expenditure on health by function of care and source of funding (Rs. million), 2001</t>
  </si>
  <si>
    <t>Table A73. Current expenditure on health by function of care and source of funding (Rs. million), 2002</t>
  </si>
  <si>
    <t>Table A74. Current expenditure on health by function of care and source of funding (Rs. million), 2003</t>
  </si>
  <si>
    <t>Table A75. Current expenditure on health by function of care and source of funding (Rs. million), 2004</t>
  </si>
  <si>
    <t>Table A77. Current expenditure on health by function of care and source of funding (Rs. million), 2006</t>
  </si>
  <si>
    <t>Table A78. Current expenditure on health by function of care and source of funding (Rs. million), 2007</t>
  </si>
  <si>
    <t>Table A79. Current expenditure on health by function of care and source of funding (Rs. million), 2008</t>
  </si>
  <si>
    <t>Table A80. Current expenditure on health by function of care and source of funding (Rs. million), 2009</t>
  </si>
  <si>
    <t>Table A81. Current expenditure on health by function of care and source of funding (Rs. million), 2010</t>
  </si>
  <si>
    <t>Table A82. Current expenditure on health by function of care and source of funding (Rs. million), 2011</t>
  </si>
  <si>
    <t>Table A83. Current expenditure on health by function of care and source of funding (Rs. million), 2012</t>
  </si>
  <si>
    <t>Table A84. Current expenditure on health by function of care and source of funding (Rs. million), 2013</t>
  </si>
  <si>
    <t>Table A85. Current expenditure on health by function of care and source of funding (Rs. million), 2014</t>
  </si>
  <si>
    <t>Table A86. Current expenditure on health by function of care and source of funding (Rs. million), 2015</t>
  </si>
  <si>
    <t>Table A87. Current expenditure on health by function of care and source of funding (Rs. million), 2016</t>
  </si>
  <si>
    <t>Table A90. Current expenditure on health by function of care and source of funding (Rs. million), 2019</t>
  </si>
  <si>
    <t>Table A89. Current expenditure on health by function of care and source of funding (Rs. million), 2018</t>
  </si>
  <si>
    <t>Table A88. Current expenditure on health by function of care and source of funding (Rs. million), 2017</t>
  </si>
  <si>
    <t>Table A60. Current expenditure on health by provider industry and source of funding (Rs. million), 2019</t>
  </si>
  <si>
    <t>Table A58. Current expenditure on health by provider industry and source of funding (Rs. million), 2017</t>
  </si>
  <si>
    <t>Table A76. Current expenditure on health by function of care and source of funding (Rs. million), 2005</t>
  </si>
  <si>
    <t>Appendix A: SHA 1.0 standard tables showing health expenditure in Sri Lanka by financing source, provider and function, 1990–2019</t>
  </si>
  <si>
    <t>Sri Lanka Health Accounts: National Health Expenditure 1990–2019</t>
  </si>
  <si>
    <t>Table A59. Current expenditure on health by provider industry and source of funding (Rs. million), 2018</t>
  </si>
  <si>
    <t>3.  2019 estimates are provisional.</t>
  </si>
  <si>
    <t>Last updated: 01-April-2021</t>
  </si>
  <si>
    <t>All other secondary producers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</si>
</sst>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_(* #,##0.000_);_(* \(#,##0.000\);_(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12"/>
      <color theme="11"/>
      <name val="Calibri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0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5" fillId="2" borderId="14" xfId="0" applyFont="1" applyFill="1" applyBorder="1" applyAlignment="1">
      <alignment horizontal="right" wrapText="1"/>
    </xf>
    <xf numFmtId="0" fontId="6" fillId="2" borderId="15" xfId="0" applyFont="1" applyFill="1" applyBorder="1" applyAlignment="1">
      <alignment horizontal="right" wrapText="1"/>
    </xf>
    <xf numFmtId="0" fontId="5" fillId="2" borderId="16" xfId="0" applyFont="1" applyFill="1" applyBorder="1"/>
    <xf numFmtId="164" fontId="5" fillId="2" borderId="17" xfId="0" applyNumberFormat="1" applyFont="1" applyFill="1" applyBorder="1"/>
    <xf numFmtId="164" fontId="6" fillId="2" borderId="18" xfId="1" applyNumberFormat="1" applyFont="1" applyFill="1" applyBorder="1"/>
    <xf numFmtId="165" fontId="5" fillId="2" borderId="18" xfId="1" applyNumberFormat="1" applyFont="1" applyFill="1" applyBorder="1" applyAlignment="1">
      <alignment horizontal="right" vertical="center"/>
    </xf>
    <xf numFmtId="164" fontId="5" fillId="2" borderId="18" xfId="1" applyNumberFormat="1" applyFont="1" applyFill="1" applyBorder="1"/>
    <xf numFmtId="164" fontId="5" fillId="2" borderId="19" xfId="1" applyNumberFormat="1" applyFont="1" applyFill="1" applyBorder="1"/>
    <xf numFmtId="164" fontId="5" fillId="2" borderId="20" xfId="1" applyNumberFormat="1" applyFont="1" applyFill="1" applyBorder="1"/>
    <xf numFmtId="164" fontId="5" fillId="2" borderId="21" xfId="0" applyNumberFormat="1" applyFont="1" applyFill="1" applyBorder="1"/>
    <xf numFmtId="0" fontId="6" fillId="2" borderId="16" xfId="0" applyFont="1" applyFill="1" applyBorder="1"/>
    <xf numFmtId="164" fontId="5" fillId="2" borderId="6" xfId="0" applyNumberFormat="1" applyFont="1" applyFill="1" applyBorder="1"/>
    <xf numFmtId="164" fontId="6" fillId="2" borderId="13" xfId="1" applyNumberFormat="1" applyFont="1" applyFill="1" applyBorder="1"/>
    <xf numFmtId="164" fontId="5" fillId="2" borderId="13" xfId="1" applyNumberFormat="1" applyFont="1" applyFill="1" applyBorder="1"/>
    <xf numFmtId="164" fontId="5" fillId="2" borderId="14" xfId="1" applyNumberFormat="1" applyFont="1" applyFill="1" applyBorder="1"/>
    <xf numFmtId="164" fontId="5" fillId="2" borderId="0" xfId="1" applyNumberFormat="1" applyFont="1" applyFill="1" applyBorder="1"/>
    <xf numFmtId="164" fontId="5" fillId="2" borderId="15" xfId="0" applyNumberFormat="1" applyFont="1" applyFill="1" applyBorder="1"/>
    <xf numFmtId="0" fontId="5" fillId="2" borderId="16" xfId="0" applyFont="1" applyFill="1" applyBorder="1" applyAlignment="1">
      <alignment horizontal="left" indent="1"/>
    </xf>
    <xf numFmtId="165" fontId="6" fillId="2" borderId="13" xfId="1" applyNumberFormat="1" applyFont="1" applyFill="1" applyBorder="1" applyAlignment="1">
      <alignment horizontal="right" vertical="center"/>
    </xf>
    <xf numFmtId="165" fontId="5" fillId="2" borderId="13" xfId="1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5" fontId="5" fillId="2" borderId="14" xfId="1" applyNumberFormat="1" applyFont="1" applyFill="1" applyBorder="1" applyAlignment="1">
      <alignment horizontal="right" vertical="center"/>
    </xf>
    <xf numFmtId="165" fontId="5" fillId="2" borderId="22" xfId="1" applyNumberFormat="1" applyFont="1" applyFill="1" applyBorder="1" applyAlignment="1">
      <alignment horizontal="right" vertical="center"/>
    </xf>
    <xf numFmtId="164" fontId="6" fillId="2" borderId="6" xfId="0" applyNumberFormat="1" applyFont="1" applyFill="1" applyBorder="1"/>
    <xf numFmtId="165" fontId="6" fillId="2" borderId="0" xfId="1" applyNumberFormat="1" applyFont="1" applyFill="1" applyBorder="1" applyAlignment="1">
      <alignment horizontal="right" vertical="center"/>
    </xf>
    <xf numFmtId="165" fontId="6" fillId="2" borderId="14" xfId="1" applyNumberFormat="1" applyFont="1" applyFill="1" applyBorder="1" applyAlignment="1">
      <alignment horizontal="right" vertical="center"/>
    </xf>
    <xf numFmtId="164" fontId="6" fillId="2" borderId="14" xfId="1" applyNumberFormat="1" applyFont="1" applyFill="1" applyBorder="1"/>
    <xf numFmtId="164" fontId="6" fillId="2" borderId="15" xfId="0" applyNumberFormat="1" applyFont="1" applyFill="1" applyBorder="1"/>
    <xf numFmtId="164" fontId="5" fillId="2" borderId="23" xfId="0" applyNumberFormat="1" applyFont="1" applyFill="1" applyBorder="1"/>
    <xf numFmtId="164" fontId="6" fillId="2" borderId="24" xfId="1" applyNumberFormat="1" applyFont="1" applyFill="1" applyBorder="1"/>
    <xf numFmtId="164" fontId="5" fillId="2" borderId="24" xfId="1" applyNumberFormat="1" applyFont="1" applyFill="1" applyBorder="1"/>
    <xf numFmtId="164" fontId="5" fillId="2" borderId="25" xfId="1" applyNumberFormat="1" applyFont="1" applyFill="1" applyBorder="1"/>
    <xf numFmtId="164" fontId="5" fillId="2" borderId="1" xfId="1" applyNumberFormat="1" applyFont="1" applyFill="1" applyBorder="1"/>
    <xf numFmtId="164" fontId="5" fillId="2" borderId="26" xfId="0" applyNumberFormat="1" applyFont="1" applyFill="1" applyBorder="1"/>
    <xf numFmtId="0" fontId="6" fillId="2" borderId="27" xfId="0" applyFont="1" applyFill="1" applyBorder="1"/>
    <xf numFmtId="164" fontId="6" fillId="2" borderId="10" xfId="0" applyNumberFormat="1" applyFont="1" applyFill="1" applyBorder="1"/>
    <xf numFmtId="164" fontId="6" fillId="2" borderId="25" xfId="1" applyNumberFormat="1" applyFont="1" applyFill="1" applyBorder="1"/>
    <xf numFmtId="164" fontId="6" fillId="2" borderId="1" xfId="1" applyNumberFormat="1" applyFont="1" applyFill="1" applyBorder="1"/>
    <xf numFmtId="164" fontId="6" fillId="2" borderId="26" xfId="0" applyNumberFormat="1" applyFont="1" applyFill="1" applyBorder="1"/>
    <xf numFmtId="0" fontId="5" fillId="2" borderId="0" xfId="0" applyFont="1" applyFill="1" applyBorder="1"/>
    <xf numFmtId="0" fontId="0" fillId="2" borderId="0" xfId="0" applyFill="1"/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1" fillId="2" borderId="0" xfId="2" applyFont="1" applyFill="1"/>
    <xf numFmtId="0" fontId="6" fillId="2" borderId="0" xfId="0" applyFont="1" applyFill="1" applyAlignment="1"/>
    <xf numFmtId="0" fontId="6" fillId="2" borderId="29" xfId="0" applyFont="1" applyFill="1" applyBorder="1" applyAlignment="1">
      <alignment horizontal="right"/>
    </xf>
    <xf numFmtId="0" fontId="6" fillId="2" borderId="30" xfId="0" applyFont="1" applyFill="1" applyBorder="1" applyAlignment="1">
      <alignment horizontal="right"/>
    </xf>
    <xf numFmtId="0" fontId="5" fillId="2" borderId="31" xfId="0" applyFont="1" applyFill="1" applyBorder="1" applyAlignment="1">
      <alignment horizontal="right"/>
    </xf>
    <xf numFmtId="0" fontId="5" fillId="2" borderId="30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 indent="1"/>
    </xf>
    <xf numFmtId="0" fontId="6" fillId="2" borderId="4" xfId="0" applyFont="1" applyFill="1" applyBorder="1"/>
    <xf numFmtId="164" fontId="6" fillId="2" borderId="23" xfId="0" applyNumberFormat="1" applyFont="1" applyFill="1" applyBorder="1"/>
    <xf numFmtId="166" fontId="5" fillId="2" borderId="15" xfId="0" applyNumberFormat="1" applyFont="1" applyFill="1" applyBorder="1"/>
    <xf numFmtId="0" fontId="6" fillId="2" borderId="32" xfId="0" applyFont="1" applyFill="1" applyBorder="1" applyAlignment="1">
      <alignment horizontal="right" wrapText="1"/>
    </xf>
    <xf numFmtId="0" fontId="6" fillId="2" borderId="29" xfId="0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right" wrapText="1"/>
    </xf>
    <xf numFmtId="0" fontId="6" fillId="2" borderId="33" xfId="0" applyFont="1" applyFill="1" applyBorder="1" applyAlignment="1">
      <alignment horizontal="right" wrapText="1"/>
    </xf>
    <xf numFmtId="0" fontId="5" fillId="2" borderId="34" xfId="0" applyFont="1" applyFill="1" applyBorder="1" applyAlignment="1">
      <alignment horizontal="right" wrapText="1"/>
    </xf>
    <xf numFmtId="0" fontId="6" fillId="2" borderId="35" xfId="0" applyFont="1" applyFill="1" applyBorder="1" applyAlignment="1">
      <alignment horizontal="right" wrapText="1"/>
    </xf>
    <xf numFmtId="0" fontId="6" fillId="2" borderId="36" xfId="0" applyFont="1" applyFill="1" applyBorder="1" applyAlignment="1">
      <alignment horizontal="right" wrapText="1"/>
    </xf>
    <xf numFmtId="0" fontId="6" fillId="2" borderId="37" xfId="0" applyFont="1" applyFill="1" applyBorder="1"/>
    <xf numFmtId="0" fontId="6" fillId="2" borderId="38" xfId="0" applyFont="1" applyFill="1" applyBorder="1" applyAlignment="1">
      <alignment horizontal="left" wrapText="1"/>
    </xf>
    <xf numFmtId="0" fontId="5" fillId="2" borderId="13" xfId="0" applyFont="1" applyFill="1" applyBorder="1"/>
    <xf numFmtId="0" fontId="6" fillId="2" borderId="17" xfId="0" applyFont="1" applyFill="1" applyBorder="1"/>
    <xf numFmtId="0" fontId="5" fillId="2" borderId="14" xfId="0" applyFont="1" applyFill="1" applyBorder="1"/>
    <xf numFmtId="0" fontId="5" fillId="2" borderId="20" xfId="0" applyFont="1" applyFill="1" applyBorder="1"/>
    <xf numFmtId="0" fontId="5" fillId="2" borderId="17" xfId="0" applyFont="1" applyFill="1" applyBorder="1"/>
    <xf numFmtId="0" fontId="6" fillId="2" borderId="6" xfId="0" applyFont="1" applyFill="1" applyBorder="1"/>
    <xf numFmtId="0" fontId="5" fillId="2" borderId="6" xfId="0" applyFont="1" applyFill="1" applyBorder="1"/>
    <xf numFmtId="164" fontId="6" fillId="2" borderId="6" xfId="1" applyNumberFormat="1" applyFont="1" applyFill="1" applyBorder="1"/>
    <xf numFmtId="165" fontId="5" fillId="2" borderId="6" xfId="1" applyNumberFormat="1" applyFont="1" applyFill="1" applyBorder="1" applyAlignment="1">
      <alignment horizontal="right" vertical="center"/>
    </xf>
    <xf numFmtId="0" fontId="5" fillId="2" borderId="24" xfId="0" applyFont="1" applyFill="1" applyBorder="1"/>
    <xf numFmtId="164" fontId="6" fillId="2" borderId="23" xfId="1" applyNumberFormat="1" applyFont="1" applyFill="1" applyBorder="1"/>
    <xf numFmtId="0" fontId="6" fillId="2" borderId="24" xfId="0" applyFont="1" applyFill="1" applyBorder="1"/>
    <xf numFmtId="165" fontId="5" fillId="2" borderId="0" xfId="1" applyNumberFormat="1" applyFont="1" applyFill="1"/>
    <xf numFmtId="0" fontId="5" fillId="2" borderId="16" xfId="0" applyFont="1" applyFill="1" applyBorder="1" applyAlignment="1">
      <alignment horizontal="left" indent="2"/>
    </xf>
    <xf numFmtId="0" fontId="5" fillId="2" borderId="22" xfId="0" applyFont="1" applyFill="1" applyBorder="1"/>
    <xf numFmtId="164" fontId="5" fillId="2" borderId="6" xfId="1" applyNumberFormat="1" applyFont="1" applyFill="1" applyBorder="1"/>
    <xf numFmtId="164" fontId="5" fillId="2" borderId="22" xfId="1" applyNumberFormat="1" applyFont="1" applyFill="1" applyBorder="1"/>
    <xf numFmtId="0" fontId="5" fillId="2" borderId="33" xfId="0" applyFont="1" applyFill="1" applyBorder="1" applyAlignment="1">
      <alignment horizontal="right" wrapText="1"/>
    </xf>
    <xf numFmtId="0" fontId="6" fillId="2" borderId="37" xfId="0" applyFont="1" applyFill="1" applyBorder="1" applyAlignment="1">
      <alignment horizontal="left"/>
    </xf>
    <xf numFmtId="0" fontId="6" fillId="2" borderId="0" xfId="0" applyFont="1" applyFill="1" applyBorder="1"/>
    <xf numFmtId="165" fontId="5" fillId="2" borderId="0" xfId="1" applyNumberFormat="1" applyFont="1" applyFill="1" applyBorder="1"/>
    <xf numFmtId="0" fontId="6" fillId="2" borderId="14" xfId="0" applyFont="1" applyFill="1" applyBorder="1" applyAlignment="1">
      <alignment horizontal="right" wrapText="1"/>
    </xf>
    <xf numFmtId="0" fontId="5" fillId="2" borderId="14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5" fillId="2" borderId="40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right" wrapText="1"/>
    </xf>
    <xf numFmtId="165" fontId="5" fillId="2" borderId="19" xfId="1" applyNumberFormat="1" applyFont="1" applyFill="1" applyBorder="1" applyAlignment="1">
      <alignment horizontal="right" vertical="center"/>
    </xf>
    <xf numFmtId="164" fontId="6" fillId="2" borderId="43" xfId="1" applyNumberFormat="1" applyFont="1" applyFill="1" applyBorder="1"/>
    <xf numFmtId="164" fontId="6" fillId="2" borderId="44" xfId="1" applyNumberFormat="1" applyFont="1" applyFill="1" applyBorder="1"/>
    <xf numFmtId="165" fontId="6" fillId="2" borderId="44" xfId="1" applyNumberFormat="1" applyFont="1" applyFill="1" applyBorder="1" applyAlignment="1">
      <alignment horizontal="right" vertical="center"/>
    </xf>
    <xf numFmtId="164" fontId="6" fillId="2" borderId="45" xfId="1" applyNumberFormat="1" applyFont="1" applyFill="1" applyBorder="1"/>
    <xf numFmtId="0" fontId="5" fillId="2" borderId="14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right" wrapText="1"/>
    </xf>
    <xf numFmtId="0" fontId="5" fillId="2" borderId="14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right" wrapText="1"/>
    </xf>
    <xf numFmtId="0" fontId="7" fillId="3" borderId="0" xfId="0" applyFont="1" applyFill="1"/>
    <xf numFmtId="0" fontId="5" fillId="2" borderId="14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5" fillId="2" borderId="40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right" wrapText="1"/>
    </xf>
    <xf numFmtId="0" fontId="5" fillId="3" borderId="0" xfId="0" applyFont="1" applyFill="1"/>
    <xf numFmtId="0" fontId="5" fillId="2" borderId="14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5" fillId="2" borderId="40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right" wrapText="1"/>
    </xf>
    <xf numFmtId="1" fontId="0" fillId="2" borderId="0" xfId="0" applyNumberFormat="1" applyFill="1"/>
    <xf numFmtId="1" fontId="5" fillId="2" borderId="0" xfId="0" applyNumberFormat="1" applyFont="1" applyFill="1"/>
    <xf numFmtId="0" fontId="5" fillId="2" borderId="18" xfId="0" applyFont="1" applyFill="1" applyBorder="1"/>
    <xf numFmtId="0" fontId="5" fillId="2" borderId="5" xfId="0" applyFont="1" applyFill="1" applyBorder="1"/>
    <xf numFmtId="164" fontId="5" fillId="2" borderId="5" xfId="1" applyNumberFormat="1" applyFont="1" applyFill="1" applyBorder="1"/>
    <xf numFmtId="164" fontId="6" fillId="2" borderId="46" xfId="1" applyNumberFormat="1" applyFont="1" applyFill="1" applyBorder="1"/>
    <xf numFmtId="0" fontId="6" fillId="2" borderId="34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5" fillId="2" borderId="47" xfId="0" applyFont="1" applyFill="1" applyBorder="1" applyAlignment="1">
      <alignment horizontal="right" wrapText="1"/>
    </xf>
    <xf numFmtId="0" fontId="5" fillId="2" borderId="22" xfId="0" applyFont="1" applyFill="1" applyBorder="1" applyAlignment="1">
      <alignment horizontal="right" wrapText="1"/>
    </xf>
    <xf numFmtId="164" fontId="6" fillId="2" borderId="49" xfId="1" applyNumberFormat="1" applyFont="1" applyFill="1" applyBorder="1"/>
    <xf numFmtId="0" fontId="6" fillId="2" borderId="47" xfId="0" applyFont="1" applyFill="1" applyBorder="1" applyAlignment="1">
      <alignment horizontal="right" wrapText="1"/>
    </xf>
    <xf numFmtId="0" fontId="6" fillId="2" borderId="22" xfId="0" applyFont="1" applyFill="1" applyBorder="1" applyAlignment="1">
      <alignment horizontal="right" wrapText="1"/>
    </xf>
    <xf numFmtId="0" fontId="5" fillId="2" borderId="50" xfId="0" applyFont="1" applyFill="1" applyBorder="1"/>
    <xf numFmtId="0" fontId="5" fillId="2" borderId="0" xfId="0" applyFont="1" applyFill="1" applyBorder="1" applyAlignment="1">
      <alignment horizontal="right" wrapText="1"/>
    </xf>
    <xf numFmtId="2" fontId="5" fillId="2" borderId="0" xfId="0" applyNumberFormat="1" applyFont="1" applyFill="1"/>
    <xf numFmtId="0" fontId="5" fillId="2" borderId="0" xfId="0" applyFont="1" applyFill="1" applyBorder="1" applyAlignment="1">
      <alignment horizontal="right" vertical="top" wrapText="1"/>
    </xf>
    <xf numFmtId="0" fontId="5" fillId="2" borderId="40" xfId="0" applyFont="1" applyFill="1" applyBorder="1" applyAlignment="1">
      <alignment horizontal="right" vertical="top" wrapText="1"/>
    </xf>
    <xf numFmtId="1" fontId="6" fillId="2" borderId="0" xfId="0" applyNumberFormat="1" applyFont="1" applyFill="1" applyBorder="1"/>
    <xf numFmtId="1" fontId="5" fillId="2" borderId="0" xfId="1" applyNumberFormat="1" applyFont="1" applyFill="1" applyBorder="1"/>
    <xf numFmtId="165" fontId="0" fillId="2" borderId="0" xfId="0" applyNumberFormat="1" applyFill="1"/>
    <xf numFmtId="1" fontId="5" fillId="2" borderId="0" xfId="1" applyNumberFormat="1" applyFont="1" applyFill="1"/>
    <xf numFmtId="1" fontId="5" fillId="2" borderId="0" xfId="1" applyNumberFormat="1" applyFont="1" applyFill="1" applyBorder="1" applyAlignment="1">
      <alignment horizontal="right" vertical="center"/>
    </xf>
    <xf numFmtId="0" fontId="10" fillId="0" borderId="0" xfId="2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right" wrapText="1"/>
    </xf>
    <xf numFmtId="0" fontId="6" fillId="2" borderId="42" xfId="0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wrapText="1"/>
    </xf>
    <xf numFmtId="0" fontId="5" fillId="2" borderId="48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right" vertical="top" wrapText="1"/>
    </xf>
    <xf numFmtId="0" fontId="5" fillId="2" borderId="39" xfId="0" applyFont="1" applyFill="1" applyBorder="1" applyAlignment="1">
      <alignment horizontal="right" vertical="top" wrapText="1"/>
    </xf>
    <xf numFmtId="0" fontId="6" fillId="2" borderId="6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6" fillId="2" borderId="12" xfId="0" applyFont="1" applyFill="1" applyBorder="1" applyAlignment="1">
      <alignment horizontal="right" wrapText="1"/>
    </xf>
    <xf numFmtId="0" fontId="6" fillId="2" borderId="9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40" xfId="0" applyFont="1" applyFill="1" applyBorder="1" applyAlignment="1">
      <alignment horizontal="right" vertical="top" wrapText="1"/>
    </xf>
    <xf numFmtId="0" fontId="6" fillId="2" borderId="51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 wrapText="1"/>
    </xf>
    <xf numFmtId="0" fontId="6" fillId="2" borderId="11" xfId="0" applyFont="1" applyFill="1" applyBorder="1" applyAlignment="1">
      <alignment horizontal="right" wrapText="1"/>
    </xf>
    <xf numFmtId="0" fontId="5" fillId="2" borderId="50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39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38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right" wrapText="1"/>
    </xf>
    <xf numFmtId="0" fontId="5" fillId="2" borderId="39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0" fontId="6" fillId="2" borderId="39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5" fillId="2" borderId="40" xfId="0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right" wrapText="1"/>
    </xf>
    <xf numFmtId="0" fontId="6" fillId="2" borderId="38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6" fillId="2" borderId="40" xfId="0" applyFont="1" applyFill="1" applyBorder="1" applyAlignment="1">
      <alignment horizontal="right" wrapText="1"/>
    </xf>
    <xf numFmtId="0" fontId="5" fillId="2" borderId="22" xfId="0" applyFont="1" applyFill="1" applyBorder="1" applyAlignment="1">
      <alignment horizontal="right" wrapText="1"/>
    </xf>
    <xf numFmtId="0" fontId="5" fillId="2" borderId="48" xfId="0" applyFont="1" applyFill="1" applyBorder="1" applyAlignment="1">
      <alignment horizontal="right" wrapText="1"/>
    </xf>
    <xf numFmtId="0" fontId="6" fillId="2" borderId="22" xfId="0" applyFont="1" applyFill="1" applyBorder="1" applyAlignment="1">
      <alignment horizontal="right" wrapText="1"/>
    </xf>
    <xf numFmtId="0" fontId="6" fillId="2" borderId="48" xfId="0" applyFont="1" applyFill="1" applyBorder="1" applyAlignment="1">
      <alignment horizontal="right" wrapText="1"/>
    </xf>
  </cellXfs>
  <cellStyles count="5">
    <cellStyle name="Comma" xfId="1" builtinId="3"/>
    <cellStyle name="Comma 2" xfId="3"/>
    <cellStyle name="Followed Hyperlink" xfId="4" builtinId="9" hidden="1"/>
    <cellStyle name="Hyperlink" xfId="2" builtinId="8"/>
    <cellStyle name="Normal" xfId="0" builtinId="0"/>
  </cellStyles>
  <dxfs count="0"/>
  <tableStyles count="0" defaultTableStyle="TableStyleMedium9" defaultPivotStyle="PivotStyleMedium4"/>
  <colors>
    <mruColors>
      <color rgb="FF990033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externalLink" Target="externalLinks/externalLink2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L%20SHA%20tables_FxS%202018-03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L%20SHA%20tables_FxP%202015-11-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L%20SHA%20tables_PxS%202015-11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C1" t="str">
            <v>CxFtag</v>
          </cell>
          <cell r="D1" t="str">
            <v>amount(millions)</v>
          </cell>
        </row>
        <row r="2">
          <cell r="C2" t="str">
            <v>1990-8-F</v>
          </cell>
          <cell r="D2">
            <v>2013.4308326500002</v>
          </cell>
        </row>
        <row r="3">
          <cell r="C3" t="str">
            <v>1990-8-G</v>
          </cell>
          <cell r="D3">
            <v>0.1</v>
          </cell>
        </row>
        <row r="4">
          <cell r="C4" t="str">
            <v>1990-8-J</v>
          </cell>
          <cell r="D4">
            <v>75.165530289599999</v>
          </cell>
        </row>
        <row r="5">
          <cell r="C5" t="str">
            <v>1990-8-K</v>
          </cell>
          <cell r="D5">
            <v>30.972633769800002</v>
          </cell>
        </row>
        <row r="6">
          <cell r="C6" t="str">
            <v>1990-8-L</v>
          </cell>
          <cell r="D6">
            <v>314.45046402899999</v>
          </cell>
        </row>
        <row r="7">
          <cell r="C7" t="str">
            <v>1990-8-M</v>
          </cell>
          <cell r="D7">
            <v>5.9599070000000003</v>
          </cell>
        </row>
        <row r="8">
          <cell r="C8" t="str">
            <v>1990-8-O</v>
          </cell>
          <cell r="D8">
            <v>0</v>
          </cell>
        </row>
        <row r="9">
          <cell r="C9" t="str">
            <v>1990-10-F</v>
          </cell>
          <cell r="D9">
            <v>520.54448176899996</v>
          </cell>
        </row>
        <row r="10">
          <cell r="C10" t="str">
            <v>1990-10-J</v>
          </cell>
          <cell r="D10">
            <v>202.848505456</v>
          </cell>
        </row>
        <row r="11">
          <cell r="C11" t="str">
            <v>1990-10-K</v>
          </cell>
          <cell r="D11">
            <v>2.6752084656600004</v>
          </cell>
        </row>
        <row r="12">
          <cell r="C12" t="str">
            <v>1990-10-L</v>
          </cell>
          <cell r="D12">
            <v>2135.4234289800002</v>
          </cell>
        </row>
        <row r="13">
          <cell r="C13" t="str">
            <v>1990-10-M</v>
          </cell>
          <cell r="D13">
            <v>13.397460949999999</v>
          </cell>
        </row>
        <row r="14">
          <cell r="C14" t="str">
            <v>1990-10-O</v>
          </cell>
          <cell r="D14">
            <v>0</v>
          </cell>
        </row>
        <row r="15">
          <cell r="C15" t="str">
            <v>1990-11-M</v>
          </cell>
          <cell r="D15">
            <v>1.29441881</v>
          </cell>
        </row>
        <row r="16">
          <cell r="C16" t="str">
            <v>1990-13-F</v>
          </cell>
          <cell r="D16">
            <v>39.795904999999998</v>
          </cell>
        </row>
        <row r="17">
          <cell r="C17" t="str">
            <v>1990-13-G</v>
          </cell>
          <cell r="D17">
            <v>1.09E-2</v>
          </cell>
        </row>
        <row r="18">
          <cell r="C18" t="str">
            <v>1990-13-J</v>
          </cell>
          <cell r="D18">
            <v>62.779607498899999</v>
          </cell>
        </row>
        <row r="19">
          <cell r="C19" t="str">
            <v>1990-13-L</v>
          </cell>
          <cell r="D19">
            <v>430.29057442299995</v>
          </cell>
        </row>
        <row r="20">
          <cell r="C20" t="str">
            <v>1990-13-P</v>
          </cell>
          <cell r="D20">
            <v>49.587670000000003</v>
          </cell>
        </row>
        <row r="21">
          <cell r="C21" t="str">
            <v>1990-15-F</v>
          </cell>
          <cell r="D21">
            <v>131.279793114</v>
          </cell>
        </row>
        <row r="22">
          <cell r="C22" t="str">
            <v>1990-15-G</v>
          </cell>
          <cell r="D22">
            <v>4.3999999999999997E-2</v>
          </cell>
        </row>
        <row r="23">
          <cell r="C23" t="str">
            <v>1990-15-J</v>
          </cell>
          <cell r="D23">
            <v>94.169411251900002</v>
          </cell>
        </row>
        <row r="24">
          <cell r="C24" t="str">
            <v>1990-15-K</v>
          </cell>
          <cell r="D24">
            <v>0.94800447513300001</v>
          </cell>
        </row>
        <row r="25">
          <cell r="C25" t="str">
            <v>1990-15-L</v>
          </cell>
          <cell r="D25">
            <v>1789.7080859100001</v>
          </cell>
        </row>
        <row r="26">
          <cell r="C26" t="str">
            <v>1990-15-M</v>
          </cell>
          <cell r="D26">
            <v>8.302517999999999E-2</v>
          </cell>
        </row>
        <row r="27">
          <cell r="C27" t="str">
            <v>1990-15-P</v>
          </cell>
          <cell r="D27">
            <v>53.021413000000003</v>
          </cell>
        </row>
        <row r="28">
          <cell r="C28" t="str">
            <v>1990-16-F</v>
          </cell>
          <cell r="D28">
            <v>0</v>
          </cell>
        </row>
        <row r="29">
          <cell r="C29" t="str">
            <v>1990-16-J</v>
          </cell>
          <cell r="D29">
            <v>0</v>
          </cell>
        </row>
        <row r="30">
          <cell r="C30" t="str">
            <v>1990-16-K</v>
          </cell>
          <cell r="D30">
            <v>6.1579203959999994E-7</v>
          </cell>
        </row>
        <row r="31">
          <cell r="C31" t="str">
            <v>1990-16-L</v>
          </cell>
          <cell r="D31">
            <v>443.96186388700005</v>
          </cell>
        </row>
        <row r="32">
          <cell r="C32" t="str">
            <v>1990-16-M</v>
          </cell>
          <cell r="D32">
            <v>2.6776038842999998</v>
          </cell>
        </row>
        <row r="33">
          <cell r="C33" t="str">
            <v>1990-16-P</v>
          </cell>
          <cell r="D33">
            <v>1.6244931</v>
          </cell>
        </row>
        <row r="34">
          <cell r="C34" t="str">
            <v>1990-19-F</v>
          </cell>
          <cell r="D34">
            <v>897.006440656</v>
          </cell>
        </row>
        <row r="35">
          <cell r="C35" t="str">
            <v>1990-19-L</v>
          </cell>
          <cell r="D35">
            <v>0</v>
          </cell>
        </row>
        <row r="36">
          <cell r="C36" t="str">
            <v>1990-19-M</v>
          </cell>
          <cell r="D36">
            <v>96.705231007999998</v>
          </cell>
        </row>
        <row r="37">
          <cell r="C37" t="str">
            <v>1990-19-P</v>
          </cell>
          <cell r="D37">
            <v>10.015000000000001</v>
          </cell>
        </row>
        <row r="38">
          <cell r="C38" t="str">
            <v>1990-20-F</v>
          </cell>
          <cell r="D38">
            <v>615.30822118599997</v>
          </cell>
        </row>
        <row r="39">
          <cell r="C39" t="str">
            <v>1990-20-J</v>
          </cell>
          <cell r="D39">
            <v>0</v>
          </cell>
        </row>
        <row r="40">
          <cell r="C40" t="str">
            <v>1990-20-K</v>
          </cell>
          <cell r="D40">
            <v>13.532287201700001</v>
          </cell>
        </row>
        <row r="41">
          <cell r="C41" t="str">
            <v>1990-20-L</v>
          </cell>
          <cell r="D41">
            <v>3</v>
          </cell>
        </row>
        <row r="42">
          <cell r="C42" t="str">
            <v>1991-8-F</v>
          </cell>
          <cell r="D42">
            <v>2215.1438929999999</v>
          </cell>
        </row>
        <row r="43">
          <cell r="C43" t="str">
            <v>1991-8-G</v>
          </cell>
          <cell r="D43">
            <v>0.4</v>
          </cell>
        </row>
        <row r="44">
          <cell r="C44" t="str">
            <v>1991-8-J</v>
          </cell>
          <cell r="D44">
            <v>86.867929994800008</v>
          </cell>
        </row>
        <row r="45">
          <cell r="C45" t="str">
            <v>1991-8-K</v>
          </cell>
          <cell r="D45">
            <v>33.177161792199996</v>
          </cell>
        </row>
        <row r="46">
          <cell r="C46" t="str">
            <v>1991-8-L</v>
          </cell>
          <cell r="D46">
            <v>388.61117361100003</v>
          </cell>
        </row>
        <row r="47">
          <cell r="C47" t="str">
            <v>1991-8-M</v>
          </cell>
          <cell r="D47">
            <v>6.8963704999999997</v>
          </cell>
        </row>
        <row r="48">
          <cell r="C48" t="str">
            <v>1991-8-O</v>
          </cell>
          <cell r="D48">
            <v>0</v>
          </cell>
        </row>
        <row r="49">
          <cell r="C49" t="str">
            <v>1991-10-F</v>
          </cell>
          <cell r="D49">
            <v>553.38254377499993</v>
          </cell>
        </row>
        <row r="50">
          <cell r="C50" t="str">
            <v>1991-10-J</v>
          </cell>
          <cell r="D50">
            <v>226.30881421200002</v>
          </cell>
        </row>
        <row r="51">
          <cell r="C51" t="str">
            <v>1991-10-K</v>
          </cell>
          <cell r="D51">
            <v>2.86562081773</v>
          </cell>
        </row>
        <row r="52">
          <cell r="C52" t="str">
            <v>1991-10-L</v>
          </cell>
          <cell r="D52">
            <v>2506.0913060300004</v>
          </cell>
        </row>
        <row r="53">
          <cell r="C53" t="str">
            <v>1991-10-M</v>
          </cell>
          <cell r="D53">
            <v>15.502565600000001</v>
          </cell>
        </row>
        <row r="54">
          <cell r="C54" t="str">
            <v>1991-10-O</v>
          </cell>
          <cell r="D54">
            <v>-1.4E-14</v>
          </cell>
        </row>
        <row r="55">
          <cell r="C55" t="str">
            <v>1991-10-P</v>
          </cell>
          <cell r="D55">
            <v>3.1908680999999999</v>
          </cell>
        </row>
        <row r="56">
          <cell r="C56" t="str">
            <v>1991-11-M</v>
          </cell>
          <cell r="D56">
            <v>1.49780705</v>
          </cell>
        </row>
        <row r="57">
          <cell r="C57" t="str">
            <v>1991-11-P</v>
          </cell>
          <cell r="D57">
            <v>0.93066366</v>
          </cell>
        </row>
        <row r="58">
          <cell r="C58" t="str">
            <v>1991-13-F</v>
          </cell>
          <cell r="D58">
            <v>41.581631999999999</v>
          </cell>
        </row>
        <row r="59">
          <cell r="C59" t="str">
            <v>1991-13-G</v>
          </cell>
          <cell r="D59">
            <v>2.0199999999999999E-2</v>
          </cell>
        </row>
        <row r="60">
          <cell r="C60" t="str">
            <v>1991-13-J</v>
          </cell>
          <cell r="D60">
            <v>72.417328495199996</v>
          </cell>
        </row>
        <row r="61">
          <cell r="C61" t="str">
            <v>1991-13-L</v>
          </cell>
          <cell r="D61">
            <v>522.39120226900002</v>
          </cell>
        </row>
        <row r="62">
          <cell r="C62" t="str">
            <v>1991-13-P</v>
          </cell>
          <cell r="D62">
            <v>52.999859899999997</v>
          </cell>
        </row>
        <row r="63">
          <cell r="C63" t="str">
            <v>1991-15-F</v>
          </cell>
          <cell r="D63">
            <v>231.984309709</v>
          </cell>
        </row>
        <row r="64">
          <cell r="C64" t="str">
            <v>1991-15-G</v>
          </cell>
          <cell r="D64">
            <v>0.126</v>
          </cell>
        </row>
        <row r="65">
          <cell r="C65" t="str">
            <v>1991-15-J</v>
          </cell>
          <cell r="D65">
            <v>108.62599271400001</v>
          </cell>
        </row>
        <row r="66">
          <cell r="C66" t="str">
            <v>1991-15-K</v>
          </cell>
          <cell r="D66">
            <v>1.0154802490299999</v>
          </cell>
        </row>
        <row r="67">
          <cell r="C67" t="str">
            <v>1991-15-L</v>
          </cell>
          <cell r="D67">
            <v>2127.9882589100002</v>
          </cell>
        </row>
        <row r="68">
          <cell r="C68" t="str">
            <v>1991-15-M</v>
          </cell>
          <cell r="D68">
            <v>9.6070695000000011E-2</v>
          </cell>
        </row>
        <row r="69">
          <cell r="C69" t="str">
            <v>1991-15-P</v>
          </cell>
          <cell r="D69">
            <v>24.175801</v>
          </cell>
        </row>
        <row r="70">
          <cell r="C70" t="str">
            <v>1991-16-F</v>
          </cell>
          <cell r="D70">
            <v>0.1022363169</v>
          </cell>
        </row>
        <row r="71">
          <cell r="C71" t="str">
            <v>1991-16-J</v>
          </cell>
          <cell r="D71">
            <v>0</v>
          </cell>
        </row>
        <row r="72">
          <cell r="C72" t="str">
            <v>1991-16-K</v>
          </cell>
          <cell r="D72">
            <v>6.5962204830000006E-7</v>
          </cell>
        </row>
        <row r="73">
          <cell r="C73" t="str">
            <v>1991-16-L</v>
          </cell>
          <cell r="D73">
            <v>523.79169106199993</v>
          </cell>
        </row>
        <row r="74">
          <cell r="C74" t="str">
            <v>1991-16-M</v>
          </cell>
          <cell r="D74">
            <v>3.0983279745000001</v>
          </cell>
        </row>
        <row r="75">
          <cell r="C75" t="str">
            <v>1991-16-P</v>
          </cell>
          <cell r="D75">
            <v>22.1716686</v>
          </cell>
        </row>
        <row r="76">
          <cell r="C76" t="str">
            <v>1991-19-F</v>
          </cell>
          <cell r="D76">
            <v>1073.32194157</v>
          </cell>
        </row>
        <row r="77">
          <cell r="C77" t="str">
            <v>1991-19-L</v>
          </cell>
          <cell r="D77">
            <v>0</v>
          </cell>
        </row>
        <row r="78">
          <cell r="C78" t="str">
            <v>1991-19-M</v>
          </cell>
          <cell r="D78">
            <v>111.900248374</v>
          </cell>
        </row>
        <row r="79">
          <cell r="C79" t="str">
            <v>1991-19-P</v>
          </cell>
          <cell r="D79">
            <v>21.170472846999999</v>
          </cell>
        </row>
        <row r="80">
          <cell r="C80" t="str">
            <v>1991-20-F</v>
          </cell>
          <cell r="D80">
            <v>564.61703349600009</v>
          </cell>
        </row>
        <row r="81">
          <cell r="C81" t="str">
            <v>1991-20-J</v>
          </cell>
          <cell r="D81">
            <v>0</v>
          </cell>
        </row>
        <row r="82">
          <cell r="C82" t="str">
            <v>1991-20-K</v>
          </cell>
          <cell r="D82">
            <v>16.134727057399999</v>
          </cell>
        </row>
        <row r="83">
          <cell r="C83" t="str">
            <v>1991-20-L</v>
          </cell>
          <cell r="D83">
            <v>4</v>
          </cell>
        </row>
        <row r="84">
          <cell r="C84" t="str">
            <v>1992-8-F</v>
          </cell>
          <cell r="D84">
            <v>2617.62982435</v>
          </cell>
        </row>
        <row r="85">
          <cell r="C85" t="str">
            <v>1992-8-G</v>
          </cell>
          <cell r="D85">
            <v>1.175</v>
          </cell>
        </row>
        <row r="86">
          <cell r="C86" t="str">
            <v>1992-8-J</v>
          </cell>
          <cell r="D86">
            <v>97.299333458199996</v>
          </cell>
        </row>
        <row r="87">
          <cell r="C87" t="str">
            <v>1992-8-K</v>
          </cell>
          <cell r="D87">
            <v>38.148542610699998</v>
          </cell>
        </row>
        <row r="88">
          <cell r="C88" t="str">
            <v>1992-8-L</v>
          </cell>
          <cell r="D88">
            <v>470.93897061799998</v>
          </cell>
        </row>
        <row r="89">
          <cell r="C89" t="str">
            <v>1992-8-M</v>
          </cell>
          <cell r="D89">
            <v>7.8768589999999996</v>
          </cell>
        </row>
        <row r="90">
          <cell r="C90" t="str">
            <v>1992-8-O</v>
          </cell>
          <cell r="D90">
            <v>0</v>
          </cell>
        </row>
        <row r="91">
          <cell r="C91" t="str">
            <v>1992-10-F</v>
          </cell>
          <cell r="D91">
            <v>625.77550112100005</v>
          </cell>
        </row>
        <row r="92">
          <cell r="C92" t="str">
            <v>1992-10-J</v>
          </cell>
          <cell r="D92">
            <v>254.83216846100001</v>
          </cell>
        </row>
        <row r="93">
          <cell r="C93" t="str">
            <v>1992-10-K</v>
          </cell>
          <cell r="D93">
            <v>3.2950153650199998</v>
          </cell>
        </row>
        <row r="94">
          <cell r="C94" t="str">
            <v>1992-10-L</v>
          </cell>
          <cell r="D94">
            <v>2785.1712596399998</v>
          </cell>
        </row>
        <row r="95">
          <cell r="C95" t="str">
            <v>1992-10-M</v>
          </cell>
          <cell r="D95">
            <v>17.706636399999997</v>
          </cell>
        </row>
        <row r="96">
          <cell r="C96" t="str">
            <v>1992-10-O</v>
          </cell>
          <cell r="D96">
            <v>0</v>
          </cell>
        </row>
        <row r="97">
          <cell r="C97" t="str">
            <v>1992-10-P</v>
          </cell>
          <cell r="D97">
            <v>12.7791844</v>
          </cell>
        </row>
        <row r="98">
          <cell r="C98" t="str">
            <v>1992-11-M</v>
          </cell>
          <cell r="D98">
            <v>1.7107571699999999</v>
          </cell>
        </row>
        <row r="99">
          <cell r="C99" t="str">
            <v>1992-11-P</v>
          </cell>
          <cell r="D99">
            <v>1.1215307999999999</v>
          </cell>
        </row>
        <row r="100">
          <cell r="C100" t="str">
            <v>1992-13-F</v>
          </cell>
          <cell r="D100">
            <v>45.453980000000001</v>
          </cell>
        </row>
        <row r="101">
          <cell r="C101" t="str">
            <v>1992-13-G</v>
          </cell>
          <cell r="D101">
            <v>8.3000000000000004E-2</v>
          </cell>
        </row>
        <row r="102">
          <cell r="C102" t="str">
            <v>1992-13-J</v>
          </cell>
          <cell r="D102">
            <v>80.373063157900006</v>
          </cell>
        </row>
        <row r="103">
          <cell r="C103" t="str">
            <v>1992-13-L</v>
          </cell>
          <cell r="D103">
            <v>603.15377618700006</v>
          </cell>
        </row>
        <row r="104">
          <cell r="C104" t="str">
            <v>1992-13-P</v>
          </cell>
          <cell r="D104">
            <v>11.809940900000001</v>
          </cell>
        </row>
        <row r="105">
          <cell r="C105" t="str">
            <v>1992-15-F</v>
          </cell>
          <cell r="D105">
            <v>366.79448698100003</v>
          </cell>
        </row>
        <row r="106">
          <cell r="C106" t="str">
            <v>1992-15-G</v>
          </cell>
          <cell r="D106">
            <v>0.75600000000000001</v>
          </cell>
        </row>
        <row r="107">
          <cell r="C107" t="str">
            <v>1992-15-J</v>
          </cell>
          <cell r="D107">
            <v>120.55959471099999</v>
          </cell>
        </row>
        <row r="108">
          <cell r="C108" t="str">
            <v>1992-15-K</v>
          </cell>
          <cell r="D108">
            <v>1.1676433264299999</v>
          </cell>
        </row>
        <row r="109">
          <cell r="C109" t="str">
            <v>1992-15-L</v>
          </cell>
          <cell r="D109">
            <v>2384.4448208200001</v>
          </cell>
        </row>
        <row r="110">
          <cell r="C110" t="str">
            <v>1992-15-M</v>
          </cell>
          <cell r="D110">
            <v>0.10972949999999999</v>
          </cell>
        </row>
        <row r="111">
          <cell r="C111" t="str">
            <v>1992-16-F</v>
          </cell>
          <cell r="D111">
            <v>0.16733800070000002</v>
          </cell>
        </row>
        <row r="112">
          <cell r="C112" t="str">
            <v>1992-16-J</v>
          </cell>
          <cell r="D112">
            <v>0</v>
          </cell>
        </row>
        <row r="113">
          <cell r="C113" t="str">
            <v>1992-16-K</v>
          </cell>
          <cell r="D113">
            <v>7.5846210039999995E-7</v>
          </cell>
        </row>
        <row r="114">
          <cell r="C114" t="str">
            <v>1992-16-L</v>
          </cell>
          <cell r="D114">
            <v>582.40553233899993</v>
          </cell>
        </row>
        <row r="115">
          <cell r="C115" t="str">
            <v>1992-16-M</v>
          </cell>
          <cell r="D115">
            <v>3.5388313605999997</v>
          </cell>
        </row>
        <row r="116">
          <cell r="C116" t="str">
            <v>1992-19-F</v>
          </cell>
          <cell r="D116">
            <v>1170.6096901300002</v>
          </cell>
        </row>
        <row r="117">
          <cell r="C117" t="str">
            <v>1992-19-L</v>
          </cell>
          <cell r="D117">
            <v>0</v>
          </cell>
        </row>
        <row r="118">
          <cell r="C118" t="str">
            <v>1992-19-M</v>
          </cell>
          <cell r="D118">
            <v>127.80961908899999</v>
          </cell>
        </row>
        <row r="119">
          <cell r="C119" t="str">
            <v>1992-19-P</v>
          </cell>
          <cell r="D119">
            <v>37.710994707000005</v>
          </cell>
        </row>
        <row r="120">
          <cell r="C120" t="str">
            <v>1992-20-F</v>
          </cell>
          <cell r="D120">
            <v>612.96099191300004</v>
          </cell>
        </row>
        <row r="121">
          <cell r="C121" t="str">
            <v>1992-20-J</v>
          </cell>
          <cell r="D121">
            <v>0</v>
          </cell>
        </row>
        <row r="122">
          <cell r="C122" t="str">
            <v>1992-20-K</v>
          </cell>
          <cell r="D122">
            <v>30.4801516914</v>
          </cell>
        </row>
        <row r="123">
          <cell r="C123" t="str">
            <v>1992-20-L</v>
          </cell>
          <cell r="D123">
            <v>5</v>
          </cell>
        </row>
        <row r="124">
          <cell r="C124" t="str">
            <v>1992-20-P</v>
          </cell>
          <cell r="D124">
            <v>8.2537018</v>
          </cell>
        </row>
        <row r="125">
          <cell r="C125" t="str">
            <v>1993-8-F</v>
          </cell>
          <cell r="D125">
            <v>3244.1689854599999</v>
          </cell>
        </row>
        <row r="126">
          <cell r="C126" t="str">
            <v>1993-8-G</v>
          </cell>
          <cell r="D126">
            <v>0.6</v>
          </cell>
        </row>
        <row r="127">
          <cell r="C127" t="str">
            <v>1993-8-J</v>
          </cell>
          <cell r="D127">
            <v>114.442104727</v>
          </cell>
        </row>
        <row r="128">
          <cell r="C128" t="str">
            <v>1993-8-K</v>
          </cell>
          <cell r="D128">
            <v>53.061789656900004</v>
          </cell>
        </row>
        <row r="129">
          <cell r="C129" t="str">
            <v>1993-8-L</v>
          </cell>
          <cell r="D129">
            <v>560.69865959599997</v>
          </cell>
        </row>
        <row r="130">
          <cell r="C130" t="str">
            <v>1993-8-M</v>
          </cell>
          <cell r="D130">
            <v>9.2526700000000002</v>
          </cell>
        </row>
        <row r="131">
          <cell r="C131" t="str">
            <v>1993-8-O</v>
          </cell>
          <cell r="D131">
            <v>0</v>
          </cell>
        </row>
        <row r="132">
          <cell r="C132" t="str">
            <v>1993-10-F</v>
          </cell>
          <cell r="D132">
            <v>626.72015410800009</v>
          </cell>
        </row>
        <row r="133">
          <cell r="C133" t="str">
            <v>1993-10-J</v>
          </cell>
          <cell r="D133">
            <v>294.770984989</v>
          </cell>
        </row>
        <row r="134">
          <cell r="C134" t="str">
            <v>1993-10-K</v>
          </cell>
          <cell r="D134">
            <v>4.5831216671200004</v>
          </cell>
        </row>
        <row r="135">
          <cell r="C135" t="str">
            <v>1993-10-L</v>
          </cell>
          <cell r="D135">
            <v>3236.3841520100004</v>
          </cell>
        </row>
        <row r="136">
          <cell r="C136" t="str">
            <v>1993-10-M</v>
          </cell>
          <cell r="D136">
            <v>20.79936373</v>
          </cell>
        </row>
        <row r="137">
          <cell r="C137" t="str">
            <v>1993-10-O</v>
          </cell>
          <cell r="D137">
            <v>0</v>
          </cell>
        </row>
        <row r="138">
          <cell r="C138" t="str">
            <v>1993-10-P</v>
          </cell>
          <cell r="D138">
            <v>4.0612025000000003</v>
          </cell>
        </row>
        <row r="139">
          <cell r="C139" t="str">
            <v>1993-11-M</v>
          </cell>
          <cell r="D139">
            <v>2.0095662999999999</v>
          </cell>
        </row>
        <row r="140">
          <cell r="C140" t="str">
            <v>1993-11-P</v>
          </cell>
          <cell r="D140">
            <v>0.66932882999999999</v>
          </cell>
        </row>
        <row r="141">
          <cell r="C141" t="str">
            <v>1993-13-F</v>
          </cell>
          <cell r="D141">
            <v>23.248356999999999</v>
          </cell>
        </row>
        <row r="142">
          <cell r="C142" t="str">
            <v>1993-13-G</v>
          </cell>
          <cell r="D142">
            <v>8.5500000000000007E-2</v>
          </cell>
        </row>
        <row r="143">
          <cell r="C143" t="str">
            <v>1993-13-J</v>
          </cell>
          <cell r="D143">
            <v>94.09875566689999</v>
          </cell>
        </row>
        <row r="144">
          <cell r="C144" t="str">
            <v>1993-13-L</v>
          </cell>
          <cell r="D144">
            <v>723.24531124700002</v>
          </cell>
        </row>
        <row r="145">
          <cell r="C145" t="str">
            <v>1993-13-P</v>
          </cell>
          <cell r="D145">
            <v>3.0491684000000001</v>
          </cell>
        </row>
        <row r="146">
          <cell r="C146" t="str">
            <v>1993-15-F</v>
          </cell>
          <cell r="D146">
            <v>786.31432625699995</v>
          </cell>
        </row>
        <row r="147">
          <cell r="C147" t="str">
            <v>1993-15-G</v>
          </cell>
          <cell r="D147">
            <v>0.38500000000000001</v>
          </cell>
        </row>
        <row r="148">
          <cell r="C148" t="str">
            <v>1993-15-J</v>
          </cell>
          <cell r="D148">
            <v>141.14813350700001</v>
          </cell>
        </row>
        <row r="149">
          <cell r="C149" t="str">
            <v>1993-15-K</v>
          </cell>
          <cell r="D149">
            <v>1.62410515192</v>
          </cell>
        </row>
        <row r="150">
          <cell r="C150" t="str">
            <v>1993-15-L</v>
          </cell>
          <cell r="D150">
            <v>2801.9505071200001</v>
          </cell>
        </row>
        <row r="151">
          <cell r="C151" t="str">
            <v>1993-15-M</v>
          </cell>
          <cell r="D151">
            <v>0.12889539</v>
          </cell>
        </row>
        <row r="152">
          <cell r="C152" t="str">
            <v>1993-15-P</v>
          </cell>
          <cell r="D152">
            <v>9.0410850000000007</v>
          </cell>
        </row>
        <row r="153">
          <cell r="C153" t="str">
            <v>1993-16-F</v>
          </cell>
          <cell r="D153">
            <v>0.169170135</v>
          </cell>
        </row>
        <row r="154">
          <cell r="C154" t="str">
            <v>1993-16-J</v>
          </cell>
          <cell r="D154">
            <v>0</v>
          </cell>
        </row>
        <row r="155">
          <cell r="C155" t="str">
            <v>1993-16-K</v>
          </cell>
          <cell r="D155">
            <v>1.0549644543000001E-6</v>
          </cell>
        </row>
        <row r="156">
          <cell r="C156" t="str">
            <v>1993-16-L</v>
          </cell>
          <cell r="D156">
            <v>679.30592278199993</v>
          </cell>
        </row>
        <row r="157">
          <cell r="C157" t="str">
            <v>1993-16-M</v>
          </cell>
          <cell r="D157">
            <v>4.1569408999999995</v>
          </cell>
        </row>
        <row r="158">
          <cell r="C158" t="str">
            <v>1993-19-F</v>
          </cell>
          <cell r="D158">
            <v>1308.6918258000001</v>
          </cell>
        </row>
        <row r="159">
          <cell r="C159" t="str">
            <v>1993-19-L</v>
          </cell>
          <cell r="D159">
            <v>0</v>
          </cell>
        </row>
        <row r="160">
          <cell r="C160" t="str">
            <v>1993-19-M</v>
          </cell>
          <cell r="D160">
            <v>150.13346944</v>
          </cell>
        </row>
        <row r="161">
          <cell r="C161" t="str">
            <v>1993-19-P</v>
          </cell>
          <cell r="D161">
            <v>48.108794000000003</v>
          </cell>
        </row>
        <row r="162">
          <cell r="C162" t="str">
            <v>1993-20-F</v>
          </cell>
          <cell r="D162">
            <v>598.70119839300003</v>
          </cell>
        </row>
        <row r="163">
          <cell r="C163" t="str">
            <v>1993-20-J</v>
          </cell>
          <cell r="D163">
            <v>0</v>
          </cell>
        </row>
        <row r="164">
          <cell r="C164" t="str">
            <v>1993-20-K</v>
          </cell>
          <cell r="D164">
            <v>32.964571605300002</v>
          </cell>
        </row>
        <row r="165">
          <cell r="C165" t="str">
            <v>1993-20-L</v>
          </cell>
          <cell r="D165">
            <v>6</v>
          </cell>
        </row>
        <row r="166">
          <cell r="C166" t="str">
            <v>1993-20-P</v>
          </cell>
          <cell r="D166">
            <v>6.5696380000000003</v>
          </cell>
        </row>
        <row r="167">
          <cell r="C167" t="str">
            <v>1994-8-F</v>
          </cell>
          <cell r="D167">
            <v>4035.8429022099999</v>
          </cell>
        </row>
        <row r="168">
          <cell r="C168" t="str">
            <v>1994-8-G</v>
          </cell>
          <cell r="D168">
            <v>2.5</v>
          </cell>
        </row>
        <row r="169">
          <cell r="C169" t="str">
            <v>1994-8-J</v>
          </cell>
          <cell r="D169">
            <v>129.97391967499999</v>
          </cell>
        </row>
        <row r="170">
          <cell r="C170" t="str">
            <v>1994-8-K</v>
          </cell>
          <cell r="D170">
            <v>67.537175537899998</v>
          </cell>
        </row>
        <row r="171">
          <cell r="C171" t="str">
            <v>1994-8-L</v>
          </cell>
          <cell r="D171">
            <v>650.05843479600003</v>
          </cell>
        </row>
        <row r="172">
          <cell r="C172" t="str">
            <v>1994-8-M</v>
          </cell>
          <cell r="D172">
            <v>10.725477</v>
          </cell>
        </row>
        <row r="173">
          <cell r="C173" t="str">
            <v>1994-8-O</v>
          </cell>
          <cell r="D173">
            <v>17.881270000000001</v>
          </cell>
        </row>
        <row r="174">
          <cell r="C174" t="str">
            <v>1994-10-F</v>
          </cell>
          <cell r="D174">
            <v>834.32300758000008</v>
          </cell>
        </row>
        <row r="175">
          <cell r="C175" t="str">
            <v>1994-10-J</v>
          </cell>
          <cell r="D175">
            <v>337.50773685399997</v>
          </cell>
        </row>
        <row r="176">
          <cell r="C176" t="str">
            <v>1994-10-K</v>
          </cell>
          <cell r="D176">
            <v>5.83340845672</v>
          </cell>
        </row>
        <row r="177">
          <cell r="C177" t="str">
            <v>1994-10-L</v>
          </cell>
          <cell r="D177">
            <v>3747.4125376799998</v>
          </cell>
        </row>
        <row r="178">
          <cell r="C178" t="str">
            <v>1994-10-M</v>
          </cell>
          <cell r="D178">
            <v>24.11013329</v>
          </cell>
        </row>
        <row r="179">
          <cell r="C179" t="str">
            <v>1994-10-O</v>
          </cell>
          <cell r="D179">
            <v>2.1538400000000002</v>
          </cell>
        </row>
        <row r="180">
          <cell r="C180" t="str">
            <v>1994-10-P</v>
          </cell>
          <cell r="D180">
            <v>9.5736424000000007</v>
          </cell>
        </row>
        <row r="181">
          <cell r="C181" t="str">
            <v>1994-11-M</v>
          </cell>
          <cell r="D181">
            <v>2.32944225</v>
          </cell>
        </row>
        <row r="182">
          <cell r="C182" t="str">
            <v>1994-13-F</v>
          </cell>
          <cell r="D182">
            <v>31.25469</v>
          </cell>
        </row>
        <row r="183">
          <cell r="C183" t="str">
            <v>1994-13-G</v>
          </cell>
          <cell r="D183">
            <v>0.25259999999999999</v>
          </cell>
        </row>
        <row r="184">
          <cell r="C184" t="str">
            <v>1994-13-J</v>
          </cell>
          <cell r="D184">
            <v>106.799947905</v>
          </cell>
        </row>
        <row r="185">
          <cell r="C185" t="str">
            <v>1994-13-L</v>
          </cell>
          <cell r="D185">
            <v>857.81970672900002</v>
          </cell>
        </row>
        <row r="186">
          <cell r="C186" t="str">
            <v>1994-13-P</v>
          </cell>
          <cell r="D186">
            <v>13.399516380000001</v>
          </cell>
        </row>
        <row r="187">
          <cell r="C187" t="str">
            <v>1994-15-F</v>
          </cell>
          <cell r="D187">
            <v>620.38279399999999</v>
          </cell>
        </row>
        <row r="188">
          <cell r="C188" t="str">
            <v>1994-15-G</v>
          </cell>
          <cell r="D188">
            <v>1.02</v>
          </cell>
        </row>
        <row r="189">
          <cell r="C189" t="str">
            <v>1994-15-J</v>
          </cell>
          <cell r="D189">
            <v>160.199921803</v>
          </cell>
        </row>
        <row r="190">
          <cell r="C190" t="str">
            <v>1994-15-K</v>
          </cell>
          <cell r="D190">
            <v>2.0671650056500002</v>
          </cell>
        </row>
        <row r="191">
          <cell r="C191" t="str">
            <v>1994-15-L</v>
          </cell>
          <cell r="D191">
            <v>3286.3659900600001</v>
          </cell>
        </row>
        <row r="192">
          <cell r="C192" t="str">
            <v>1994-15-M</v>
          </cell>
          <cell r="D192">
            <v>0.14941251999999999</v>
          </cell>
        </row>
        <row r="193">
          <cell r="C193" t="str">
            <v>1994-16-F</v>
          </cell>
          <cell r="D193">
            <v>0.165515</v>
          </cell>
        </row>
        <row r="194">
          <cell r="C194" t="str">
            <v>1994-16-J</v>
          </cell>
          <cell r="D194">
            <v>0</v>
          </cell>
        </row>
        <row r="195">
          <cell r="C195" t="str">
            <v>1994-16-K</v>
          </cell>
          <cell r="D195">
            <v>1.3427613353000001E-6</v>
          </cell>
        </row>
        <row r="196">
          <cell r="C196" t="str">
            <v>1994-16-L</v>
          </cell>
          <cell r="D196">
            <v>790.43450882299999</v>
          </cell>
        </row>
        <row r="197">
          <cell r="C197" t="str">
            <v>1994-16-M</v>
          </cell>
          <cell r="D197">
            <v>4.8186284150000001</v>
          </cell>
        </row>
        <row r="198">
          <cell r="C198" t="str">
            <v>1994-19-F</v>
          </cell>
          <cell r="D198">
            <v>1124.6973798399999</v>
          </cell>
        </row>
        <row r="199">
          <cell r="C199" t="str">
            <v>1994-19-L</v>
          </cell>
          <cell r="D199">
            <v>0</v>
          </cell>
        </row>
        <row r="200">
          <cell r="C200" t="str">
            <v>1994-19-M</v>
          </cell>
          <cell r="D200">
            <v>174.031187144</v>
          </cell>
        </row>
        <row r="201">
          <cell r="C201" t="str">
            <v>1994-19-P</v>
          </cell>
          <cell r="D201">
            <v>27.999029610000001</v>
          </cell>
        </row>
        <row r="202">
          <cell r="C202" t="str">
            <v>1994-20-F</v>
          </cell>
          <cell r="D202">
            <v>670.03680384400002</v>
          </cell>
        </row>
        <row r="203">
          <cell r="C203" t="str">
            <v>1994-20-J</v>
          </cell>
          <cell r="D203">
            <v>0</v>
          </cell>
        </row>
        <row r="204">
          <cell r="C204" t="str">
            <v>1994-20-K</v>
          </cell>
          <cell r="D204">
            <v>44.660548441000003</v>
          </cell>
        </row>
        <row r="205">
          <cell r="C205" t="str">
            <v>1994-20-L</v>
          </cell>
          <cell r="D205">
            <v>6</v>
          </cell>
        </row>
        <row r="206">
          <cell r="C206" t="str">
            <v>1995-8-F</v>
          </cell>
          <cell r="D206">
            <v>4617.0874763700003</v>
          </cell>
        </row>
        <row r="207">
          <cell r="C207" t="str">
            <v>1995-8-G</v>
          </cell>
          <cell r="D207">
            <v>6.8</v>
          </cell>
        </row>
        <row r="208">
          <cell r="C208" t="str">
            <v>1995-8-J</v>
          </cell>
          <cell r="D208">
            <v>150.25498961000002</v>
          </cell>
        </row>
        <row r="209">
          <cell r="C209" t="str">
            <v>1995-8-K</v>
          </cell>
          <cell r="D209">
            <v>106.910416228</v>
          </cell>
        </row>
        <row r="210">
          <cell r="C210" t="str">
            <v>1995-8-L</v>
          </cell>
          <cell r="D210">
            <v>772.212343283</v>
          </cell>
        </row>
        <row r="211">
          <cell r="C211" t="str">
            <v>1995-8-M</v>
          </cell>
          <cell r="D211">
            <v>12.368107999999999</v>
          </cell>
        </row>
        <row r="212">
          <cell r="C212" t="str">
            <v>1995-8-O</v>
          </cell>
          <cell r="D212">
            <v>3.6481189999999999</v>
          </cell>
        </row>
        <row r="213">
          <cell r="C213" t="str">
            <v>1995-10-F</v>
          </cell>
          <cell r="D213">
            <v>933.18925394299993</v>
          </cell>
        </row>
        <row r="214">
          <cell r="C214" t="str">
            <v>1995-10-J</v>
          </cell>
          <cell r="D214">
            <v>384.18764022200003</v>
          </cell>
        </row>
        <row r="215">
          <cell r="C215" t="str">
            <v>1995-10-K</v>
          </cell>
          <cell r="D215">
            <v>9.2227835160199998</v>
          </cell>
        </row>
        <row r="216">
          <cell r="C216" t="str">
            <v>1995-10-L</v>
          </cell>
          <cell r="D216">
            <v>4209.2495110300006</v>
          </cell>
        </row>
        <row r="217">
          <cell r="C217" t="str">
            <v>1995-10-M</v>
          </cell>
          <cell r="D217">
            <v>27.802653899999999</v>
          </cell>
        </row>
        <row r="218">
          <cell r="C218" t="str">
            <v>1995-10-O</v>
          </cell>
          <cell r="D218">
            <v>0.44685200000000003</v>
          </cell>
        </row>
        <row r="219">
          <cell r="C219" t="str">
            <v>1995-10-P</v>
          </cell>
          <cell r="D219">
            <v>16.682994400000002</v>
          </cell>
        </row>
        <row r="220">
          <cell r="C220" t="str">
            <v>1995-11-F</v>
          </cell>
          <cell r="D220">
            <v>0</v>
          </cell>
        </row>
        <row r="221">
          <cell r="C221" t="str">
            <v>1995-11-M</v>
          </cell>
          <cell r="D221">
            <v>2.6862013</v>
          </cell>
        </row>
        <row r="222">
          <cell r="C222" t="str">
            <v>1995-13-F</v>
          </cell>
          <cell r="D222">
            <v>34.464018000000003</v>
          </cell>
        </row>
        <row r="223">
          <cell r="C223" t="str">
            <v>1995-13-G</v>
          </cell>
          <cell r="D223">
            <v>0.35299999999999998</v>
          </cell>
        </row>
        <row r="224">
          <cell r="C224" t="str">
            <v>1995-13-J</v>
          </cell>
          <cell r="D224">
            <v>122.32312970000001</v>
          </cell>
        </row>
        <row r="225">
          <cell r="C225" t="str">
            <v>1995-13-L</v>
          </cell>
          <cell r="D225">
            <v>1000.76994487</v>
          </cell>
        </row>
        <row r="226">
          <cell r="C226" t="str">
            <v>1995-13-P</v>
          </cell>
          <cell r="D226">
            <v>13.9745095</v>
          </cell>
        </row>
        <row r="227">
          <cell r="C227" t="str">
            <v>1995-15-F</v>
          </cell>
          <cell r="D227">
            <v>865.62521400000003</v>
          </cell>
        </row>
        <row r="228">
          <cell r="C228" t="str">
            <v>1995-15-G</v>
          </cell>
          <cell r="D228">
            <v>2.5830000000000002</v>
          </cell>
        </row>
        <row r="229">
          <cell r="C229" t="str">
            <v>1995-15-J</v>
          </cell>
          <cell r="D229">
            <v>183.48469459999998</v>
          </cell>
        </row>
        <row r="230">
          <cell r="C230" t="str">
            <v>1995-15-K</v>
          </cell>
          <cell r="D230">
            <v>3.2674471838600003</v>
          </cell>
        </row>
        <row r="231">
          <cell r="C231" t="str">
            <v>1995-15-L</v>
          </cell>
          <cell r="D231">
            <v>3722.9407599400001</v>
          </cell>
        </row>
        <row r="232">
          <cell r="C232" t="str">
            <v>1995-15-M</v>
          </cell>
          <cell r="D232">
            <v>0.17229535999999998</v>
          </cell>
        </row>
        <row r="233">
          <cell r="C233" t="str">
            <v>1995-15-P</v>
          </cell>
          <cell r="D233">
            <v>0.92198749999999996</v>
          </cell>
        </row>
        <row r="234">
          <cell r="C234" t="str">
            <v>1995-16-F</v>
          </cell>
          <cell r="D234">
            <v>0.621838</v>
          </cell>
        </row>
        <row r="235">
          <cell r="C235" t="str">
            <v>1995-16-J</v>
          </cell>
          <cell r="D235">
            <v>0</v>
          </cell>
        </row>
        <row r="236">
          <cell r="C236" t="str">
            <v>1995-16-K</v>
          </cell>
          <cell r="D236">
            <v>2.1235856005999998E-6</v>
          </cell>
        </row>
        <row r="237">
          <cell r="C237" t="str">
            <v>1995-16-L</v>
          </cell>
          <cell r="D237">
            <v>888.79788209099991</v>
          </cell>
        </row>
        <row r="238">
          <cell r="C238" t="str">
            <v>1995-16-M</v>
          </cell>
          <cell r="D238">
            <v>5.5566118200000005</v>
          </cell>
        </row>
        <row r="239">
          <cell r="C239" t="str">
            <v>1995-19-F</v>
          </cell>
          <cell r="D239">
            <v>1327.5462503199999</v>
          </cell>
        </row>
        <row r="240">
          <cell r="C240" t="str">
            <v>1995-19-L</v>
          </cell>
          <cell r="D240">
            <v>0</v>
          </cell>
        </row>
        <row r="241">
          <cell r="C241" t="str">
            <v>1995-19-M</v>
          </cell>
          <cell r="D241">
            <v>200.684446869</v>
          </cell>
        </row>
        <row r="242">
          <cell r="C242" t="str">
            <v>1995-19-P</v>
          </cell>
          <cell r="D242">
            <v>20.822963899999998</v>
          </cell>
        </row>
        <row r="243">
          <cell r="C243" t="str">
            <v>1995-20-F</v>
          </cell>
          <cell r="D243">
            <v>716.19478917399999</v>
          </cell>
        </row>
        <row r="244">
          <cell r="C244" t="str">
            <v>1995-20-J</v>
          </cell>
          <cell r="D244">
            <v>0</v>
          </cell>
        </row>
        <row r="245">
          <cell r="C245" t="str">
            <v>1995-20-K</v>
          </cell>
          <cell r="D245">
            <v>40.447881789699998</v>
          </cell>
        </row>
        <row r="246">
          <cell r="C246" t="str">
            <v>1995-20-L</v>
          </cell>
          <cell r="D246">
            <v>5</v>
          </cell>
        </row>
        <row r="247">
          <cell r="C247" t="str">
            <v>1996-8-F</v>
          </cell>
          <cell r="D247">
            <v>5336.0214099899995</v>
          </cell>
        </row>
        <row r="248">
          <cell r="C248" t="str">
            <v>1996-8-G</v>
          </cell>
          <cell r="D248">
            <v>5.8</v>
          </cell>
        </row>
        <row r="249">
          <cell r="C249" t="str">
            <v>1996-8-J</v>
          </cell>
          <cell r="D249">
            <v>169.51476597999999</v>
          </cell>
        </row>
        <row r="250">
          <cell r="C250" t="str">
            <v>1996-8-K</v>
          </cell>
          <cell r="D250">
            <v>145.28641276899998</v>
          </cell>
        </row>
        <row r="251">
          <cell r="C251" t="str">
            <v>1996-8-L</v>
          </cell>
          <cell r="D251">
            <v>913.07804960999999</v>
          </cell>
        </row>
        <row r="252">
          <cell r="C252" t="str">
            <v>1996-8-M</v>
          </cell>
          <cell r="D252">
            <v>14.226846999999999</v>
          </cell>
        </row>
        <row r="253">
          <cell r="C253" t="str">
            <v>1996-8-O</v>
          </cell>
          <cell r="D253">
            <v>10.930975</v>
          </cell>
        </row>
        <row r="254">
          <cell r="C254" t="str">
            <v>1996-10-F</v>
          </cell>
          <cell r="D254">
            <v>1039.4542309600001</v>
          </cell>
        </row>
        <row r="255">
          <cell r="C255" t="str">
            <v>1996-10-J</v>
          </cell>
          <cell r="D255">
            <v>427.16294171200002</v>
          </cell>
        </row>
        <row r="256">
          <cell r="C256" t="str">
            <v>1996-10-K</v>
          </cell>
          <cell r="D256">
            <v>6.4450243483100005</v>
          </cell>
        </row>
        <row r="257">
          <cell r="C257" t="str">
            <v>1996-10-L</v>
          </cell>
          <cell r="D257">
            <v>4899.6382134300002</v>
          </cell>
        </row>
        <row r="258">
          <cell r="C258" t="str">
            <v>1996-10-M</v>
          </cell>
          <cell r="D258">
            <v>31.980969350000002</v>
          </cell>
        </row>
        <row r="259">
          <cell r="C259" t="str">
            <v>1996-10-O</v>
          </cell>
          <cell r="D259">
            <v>1.494858</v>
          </cell>
        </row>
        <row r="260">
          <cell r="C260" t="str">
            <v>1996-10-P</v>
          </cell>
          <cell r="D260">
            <v>4.5144535999999995</v>
          </cell>
        </row>
        <row r="261">
          <cell r="C261" t="str">
            <v>1996-11-F</v>
          </cell>
          <cell r="D261">
            <v>7.4999999999999997E-2</v>
          </cell>
        </row>
        <row r="262">
          <cell r="C262" t="str">
            <v>1996-11-M</v>
          </cell>
          <cell r="D262">
            <v>3.0898967100000001</v>
          </cell>
        </row>
        <row r="263">
          <cell r="C263" t="str">
            <v>1996-13-F</v>
          </cell>
          <cell r="D263">
            <v>37.812947999999999</v>
          </cell>
        </row>
        <row r="264">
          <cell r="C264" t="str">
            <v>1996-13-G</v>
          </cell>
          <cell r="D264">
            <v>0.3735</v>
          </cell>
        </row>
        <row r="265">
          <cell r="C265" t="str">
            <v>1996-13-J</v>
          </cell>
          <cell r="D265">
            <v>137.47798469999998</v>
          </cell>
        </row>
        <row r="266">
          <cell r="C266" t="str">
            <v>1996-13-L</v>
          </cell>
          <cell r="D266">
            <v>1198.1258709700001</v>
          </cell>
        </row>
        <row r="267">
          <cell r="C267" t="str">
            <v>1996-13-P</v>
          </cell>
          <cell r="D267">
            <v>8.8300415000000001</v>
          </cell>
        </row>
        <row r="268">
          <cell r="C268" t="str">
            <v>1996-15-F</v>
          </cell>
          <cell r="D268">
            <v>859.83004400000004</v>
          </cell>
        </row>
        <row r="269">
          <cell r="C269" t="str">
            <v>1996-15-G</v>
          </cell>
          <cell r="D269">
            <v>2.121</v>
          </cell>
        </row>
        <row r="270">
          <cell r="C270" t="str">
            <v>1996-15-J</v>
          </cell>
          <cell r="D270">
            <v>206.21697699500001</v>
          </cell>
        </row>
        <row r="271">
          <cell r="C271" t="str">
            <v>1996-15-K</v>
          </cell>
          <cell r="D271">
            <v>1.85686516627</v>
          </cell>
        </row>
        <row r="272">
          <cell r="C272" t="str">
            <v>1996-15-L</v>
          </cell>
          <cell r="D272">
            <v>4380.2879960399996</v>
          </cell>
        </row>
        <row r="273">
          <cell r="C273" t="str">
            <v>1996-15-M</v>
          </cell>
          <cell r="D273">
            <v>0.19818875</v>
          </cell>
        </row>
        <row r="274">
          <cell r="C274" t="str">
            <v>1996-15-P</v>
          </cell>
          <cell r="D274">
            <v>5.0433874999999997</v>
          </cell>
        </row>
        <row r="275">
          <cell r="C275" t="str">
            <v>1996-16-F</v>
          </cell>
          <cell r="D275">
            <v>0.58529399999999998</v>
          </cell>
        </row>
        <row r="276">
          <cell r="C276" t="str">
            <v>1996-16-J</v>
          </cell>
          <cell r="D276">
            <v>0</v>
          </cell>
        </row>
        <row r="277">
          <cell r="C277" t="str">
            <v>1996-16-K</v>
          </cell>
          <cell r="D277">
            <v>1.3857389763499999E-2</v>
          </cell>
        </row>
        <row r="278">
          <cell r="C278" t="str">
            <v>1996-16-L</v>
          </cell>
          <cell r="D278">
            <v>1034.8261225799999</v>
          </cell>
        </row>
        <row r="279">
          <cell r="C279" t="str">
            <v>1996-16-M</v>
          </cell>
          <cell r="D279">
            <v>6.3916864489999998</v>
          </cell>
        </row>
        <row r="280">
          <cell r="C280" t="str">
            <v>1996-16-P</v>
          </cell>
          <cell r="D280">
            <v>12.812217</v>
          </cell>
        </row>
        <row r="281">
          <cell r="C281" t="str">
            <v>1996-19-F</v>
          </cell>
          <cell r="D281">
            <v>1466.9214477200001</v>
          </cell>
        </row>
        <row r="282">
          <cell r="C282" t="str">
            <v>1996-19-L</v>
          </cell>
          <cell r="D282">
            <v>0</v>
          </cell>
        </row>
        <row r="283">
          <cell r="C283" t="str">
            <v>1996-19-M</v>
          </cell>
          <cell r="D283">
            <v>230.84426978499999</v>
          </cell>
        </row>
        <row r="284">
          <cell r="C284" t="str">
            <v>1996-19-P</v>
          </cell>
          <cell r="D284">
            <v>9.980467599999999</v>
          </cell>
        </row>
        <row r="285">
          <cell r="C285" t="str">
            <v>1996-20-F</v>
          </cell>
          <cell r="D285">
            <v>780.211842983</v>
          </cell>
        </row>
        <row r="286">
          <cell r="C286" t="str">
            <v>1996-20-J</v>
          </cell>
          <cell r="D286">
            <v>0</v>
          </cell>
        </row>
        <row r="287">
          <cell r="C287" t="str">
            <v>1996-20-K</v>
          </cell>
          <cell r="D287">
            <v>28.783992177200002</v>
          </cell>
        </row>
        <row r="288">
          <cell r="C288" t="str">
            <v>1996-20-L</v>
          </cell>
          <cell r="D288">
            <v>5</v>
          </cell>
        </row>
        <row r="289">
          <cell r="C289" t="str">
            <v>1997-8-F</v>
          </cell>
          <cell r="D289">
            <v>6058.5247938399998</v>
          </cell>
        </row>
        <row r="290">
          <cell r="C290" t="str">
            <v>1997-8-G</v>
          </cell>
          <cell r="D290">
            <v>9.0500000000000007</v>
          </cell>
        </row>
        <row r="291">
          <cell r="C291" t="str">
            <v>1997-8-J</v>
          </cell>
          <cell r="D291">
            <v>182.65752970100002</v>
          </cell>
        </row>
        <row r="292">
          <cell r="C292" t="str">
            <v>1997-8-K</v>
          </cell>
          <cell r="D292">
            <v>264.99267176699999</v>
          </cell>
        </row>
        <row r="293">
          <cell r="C293" t="str">
            <v>1997-8-L</v>
          </cell>
          <cell r="D293">
            <v>1073.9159833900001</v>
          </cell>
        </row>
        <row r="294">
          <cell r="C294" t="str">
            <v>1997-8-M</v>
          </cell>
          <cell r="D294">
            <v>16.489131</v>
          </cell>
        </row>
        <row r="295">
          <cell r="C295" t="str">
            <v>1997-8-O</v>
          </cell>
          <cell r="D295">
            <v>6.4847330000000003</v>
          </cell>
        </row>
        <row r="296">
          <cell r="C296" t="str">
            <v>1997-10-F</v>
          </cell>
          <cell r="D296">
            <v>1180.9790634200001</v>
          </cell>
        </row>
        <row r="297">
          <cell r="C297" t="str">
            <v>1997-10-J</v>
          </cell>
          <cell r="D297">
            <v>460.638907733</v>
          </cell>
        </row>
        <row r="298">
          <cell r="C298" t="str">
            <v>1997-10-K</v>
          </cell>
          <cell r="D298">
            <v>19.883450220199997</v>
          </cell>
        </row>
        <row r="299">
          <cell r="C299" t="str">
            <v>1997-10-L</v>
          </cell>
          <cell r="D299">
            <v>5465.9096234999997</v>
          </cell>
        </row>
        <row r="300">
          <cell r="C300" t="str">
            <v>1997-10-M</v>
          </cell>
          <cell r="D300">
            <v>37.066430009999998</v>
          </cell>
        </row>
        <row r="301">
          <cell r="C301" t="str">
            <v>1997-10-O</v>
          </cell>
          <cell r="D301">
            <v>1.0259609999999999</v>
          </cell>
        </row>
        <row r="302">
          <cell r="C302" t="str">
            <v>1997-10-P</v>
          </cell>
          <cell r="D302">
            <v>8.0686522000000007</v>
          </cell>
        </row>
        <row r="303">
          <cell r="C303" t="str">
            <v>1997-11-F</v>
          </cell>
          <cell r="D303">
            <v>0.5</v>
          </cell>
        </row>
        <row r="304">
          <cell r="C304" t="str">
            <v>1997-11-M</v>
          </cell>
          <cell r="D304">
            <v>3.58123696</v>
          </cell>
        </row>
        <row r="305">
          <cell r="C305" t="str">
            <v>1997-13-F</v>
          </cell>
          <cell r="D305">
            <v>43.411397000000001</v>
          </cell>
        </row>
        <row r="306">
          <cell r="C306" t="str">
            <v>1997-13-G</v>
          </cell>
          <cell r="D306">
            <v>1.3324</v>
          </cell>
        </row>
        <row r="307">
          <cell r="C307" t="str">
            <v>1997-13-J</v>
          </cell>
          <cell r="D307">
            <v>145.38648511100001</v>
          </cell>
        </row>
        <row r="308">
          <cell r="C308" t="str">
            <v>1997-13-L</v>
          </cell>
          <cell r="D308">
            <v>1380.42083882</v>
          </cell>
        </row>
        <row r="309">
          <cell r="C309" t="str">
            <v>1997-13-P</v>
          </cell>
          <cell r="D309">
            <v>6.1297410000000001</v>
          </cell>
        </row>
        <row r="310">
          <cell r="C310" t="str">
            <v>1997-15-F</v>
          </cell>
          <cell r="D310">
            <v>1102.272817</v>
          </cell>
        </row>
        <row r="311">
          <cell r="C311" t="str">
            <v>1997-15-G</v>
          </cell>
          <cell r="D311">
            <v>4.6879999999999997</v>
          </cell>
        </row>
        <row r="312">
          <cell r="C312" t="str">
            <v>1997-15-J</v>
          </cell>
          <cell r="D312">
            <v>218.079727738</v>
          </cell>
        </row>
        <row r="313">
          <cell r="C313" t="str">
            <v>1997-15-K</v>
          </cell>
          <cell r="D313">
            <v>6.8358060761299999</v>
          </cell>
        </row>
        <row r="314">
          <cell r="C314" t="str">
            <v>1997-15-L</v>
          </cell>
          <cell r="D314">
            <v>5010.8529212399999</v>
          </cell>
        </row>
        <row r="315">
          <cell r="C315" t="str">
            <v>1997-15-M</v>
          </cell>
          <cell r="D315">
            <v>0.22970377</v>
          </cell>
        </row>
        <row r="316">
          <cell r="C316" t="str">
            <v>1997-15-P</v>
          </cell>
          <cell r="D316">
            <v>3.8367096000000003</v>
          </cell>
        </row>
        <row r="317">
          <cell r="C317" t="str">
            <v>1997-16-F</v>
          </cell>
          <cell r="D317">
            <v>1.0399149999999999</v>
          </cell>
        </row>
        <row r="318">
          <cell r="C318" t="str">
            <v>1997-16-J</v>
          </cell>
          <cell r="D318">
            <v>17.3023201996</v>
          </cell>
        </row>
        <row r="319">
          <cell r="C319" t="str">
            <v>1997-16-K</v>
          </cell>
          <cell r="D319">
            <v>7.5453610791100002E-3</v>
          </cell>
        </row>
        <row r="320">
          <cell r="C320" t="str">
            <v>1997-16-L</v>
          </cell>
          <cell r="D320">
            <v>1246.54957799</v>
          </cell>
        </row>
        <row r="321">
          <cell r="C321" t="str">
            <v>1997-16-M</v>
          </cell>
          <cell r="D321">
            <v>7.4080612630000005</v>
          </cell>
        </row>
        <row r="322">
          <cell r="C322" t="str">
            <v>1997-19-F</v>
          </cell>
          <cell r="D322">
            <v>1394.7512989500001</v>
          </cell>
        </row>
        <row r="323">
          <cell r="C323" t="str">
            <v>1997-19-L</v>
          </cell>
          <cell r="D323">
            <v>0</v>
          </cell>
        </row>
        <row r="324">
          <cell r="C324" t="str">
            <v>1997-19-M</v>
          </cell>
          <cell r="D324">
            <v>267.552017154</v>
          </cell>
        </row>
        <row r="325">
          <cell r="C325" t="str">
            <v>1997-19-P</v>
          </cell>
          <cell r="D325">
            <v>8.8607285999999998</v>
          </cell>
        </row>
        <row r="326">
          <cell r="C326" t="str">
            <v>1997-20-F</v>
          </cell>
          <cell r="D326">
            <v>821.87192983199998</v>
          </cell>
        </row>
        <row r="327">
          <cell r="C327" t="str">
            <v>1997-20-J</v>
          </cell>
          <cell r="D327">
            <v>8.9999999996700009</v>
          </cell>
        </row>
        <row r="328">
          <cell r="C328" t="str">
            <v>1997-20-K</v>
          </cell>
          <cell r="D328">
            <v>59.058760405900003</v>
          </cell>
        </row>
        <row r="329">
          <cell r="C329" t="str">
            <v>1997-20-L</v>
          </cell>
          <cell r="D329">
            <v>-1.99999999967</v>
          </cell>
        </row>
        <row r="330">
          <cell r="C330" t="str">
            <v>1998-8-F</v>
          </cell>
          <cell r="D330">
            <v>7228.3492383599996</v>
          </cell>
        </row>
        <row r="331">
          <cell r="C331" t="str">
            <v>1998-8-G</v>
          </cell>
          <cell r="D331">
            <v>24.14217</v>
          </cell>
        </row>
        <row r="332">
          <cell r="C332" t="str">
            <v>1998-8-J</v>
          </cell>
          <cell r="D332">
            <v>207.336724989</v>
          </cell>
        </row>
        <row r="333">
          <cell r="C333" t="str">
            <v>1998-8-K</v>
          </cell>
          <cell r="D333">
            <v>272.86987822200001</v>
          </cell>
        </row>
        <row r="334">
          <cell r="C334" t="str">
            <v>1998-8-L</v>
          </cell>
          <cell r="D334">
            <v>1359.6812784799999</v>
          </cell>
        </row>
        <row r="335">
          <cell r="C335" t="str">
            <v>1998-8-M</v>
          </cell>
          <cell r="D335">
            <v>20.262067999999999</v>
          </cell>
        </row>
        <row r="336">
          <cell r="C336" t="str">
            <v>1998-8-O</v>
          </cell>
          <cell r="D336">
            <v>0</v>
          </cell>
        </row>
        <row r="337">
          <cell r="C337" t="str">
            <v>1998-10-F</v>
          </cell>
          <cell r="D337">
            <v>1519.63576225</v>
          </cell>
        </row>
        <row r="338">
          <cell r="C338" t="str">
            <v>1998-10-J</v>
          </cell>
          <cell r="D338">
            <v>527.28840747899994</v>
          </cell>
        </row>
        <row r="339">
          <cell r="C339" t="str">
            <v>1998-10-K</v>
          </cell>
          <cell r="D339">
            <v>10.669249632</v>
          </cell>
        </row>
        <row r="340">
          <cell r="C340" t="str">
            <v>1998-10-L</v>
          </cell>
          <cell r="D340">
            <v>6052.1672594199999</v>
          </cell>
        </row>
        <row r="341">
          <cell r="C341" t="str">
            <v>1998-10-M</v>
          </cell>
          <cell r="D341">
            <v>45.54773093</v>
          </cell>
        </row>
        <row r="342">
          <cell r="C342" t="str">
            <v>1998-10-O</v>
          </cell>
          <cell r="D342">
            <v>0</v>
          </cell>
        </row>
        <row r="343">
          <cell r="C343" t="str">
            <v>1998-10-P</v>
          </cell>
          <cell r="D343">
            <v>44.688256810000006</v>
          </cell>
        </row>
        <row r="344">
          <cell r="C344" t="str">
            <v>1998-11-F</v>
          </cell>
          <cell r="D344">
            <v>0</v>
          </cell>
        </row>
        <row r="345">
          <cell r="C345" t="str">
            <v>1998-11-M</v>
          </cell>
          <cell r="D345">
            <v>4.4006727100000003</v>
          </cell>
        </row>
        <row r="346">
          <cell r="C346" t="str">
            <v>1998-11-P</v>
          </cell>
          <cell r="D346">
            <v>37.540889999999997</v>
          </cell>
        </row>
        <row r="347">
          <cell r="C347" t="str">
            <v>1998-13-F</v>
          </cell>
          <cell r="D347">
            <v>60.415092999999999</v>
          </cell>
        </row>
        <row r="348">
          <cell r="C348" t="str">
            <v>1998-13-G</v>
          </cell>
          <cell r="D348">
            <v>0</v>
          </cell>
        </row>
        <row r="349">
          <cell r="C349" t="str">
            <v>1998-13-J</v>
          </cell>
          <cell r="D349">
            <v>163.055644782</v>
          </cell>
        </row>
        <row r="350">
          <cell r="C350" t="str">
            <v>1998-13-L</v>
          </cell>
          <cell r="D350">
            <v>1560.6373106400001</v>
          </cell>
        </row>
        <row r="351">
          <cell r="C351" t="str">
            <v>1998-15-F</v>
          </cell>
          <cell r="D351">
            <v>1499.35537372</v>
          </cell>
        </row>
        <row r="352">
          <cell r="C352" t="str">
            <v>1998-15-G</v>
          </cell>
          <cell r="D352">
            <v>0.61445000000000005</v>
          </cell>
        </row>
        <row r="353">
          <cell r="C353" t="str">
            <v>1998-15-J</v>
          </cell>
          <cell r="D353">
            <v>244.58346723400001</v>
          </cell>
        </row>
        <row r="354">
          <cell r="C354" t="str">
            <v>1998-15-K</v>
          </cell>
          <cell r="D354">
            <v>2.8783581529799998</v>
          </cell>
        </row>
        <row r="355">
          <cell r="C355" t="str">
            <v>1998-15-L</v>
          </cell>
          <cell r="D355">
            <v>5702.0748015600002</v>
          </cell>
        </row>
        <row r="356">
          <cell r="C356" t="str">
            <v>1998-15-M</v>
          </cell>
          <cell r="D356">
            <v>0.28226309000000005</v>
          </cell>
        </row>
        <row r="357">
          <cell r="C357" t="str">
            <v>1998-15-P</v>
          </cell>
          <cell r="D357">
            <v>3.7494494999999999</v>
          </cell>
        </row>
        <row r="358">
          <cell r="C358" t="str">
            <v>1998-16-F</v>
          </cell>
          <cell r="D358">
            <v>0</v>
          </cell>
        </row>
        <row r="359">
          <cell r="C359" t="str">
            <v>1998-16-J</v>
          </cell>
          <cell r="D359">
            <v>22.108520259900001</v>
          </cell>
        </row>
        <row r="360">
          <cell r="C360" t="str">
            <v>1998-16-K</v>
          </cell>
          <cell r="D360">
            <v>3.0166318440499999E-2</v>
          </cell>
        </row>
        <row r="361">
          <cell r="C361" t="str">
            <v>1998-16-L</v>
          </cell>
          <cell r="D361">
            <v>1695.08633465</v>
          </cell>
        </row>
        <row r="362">
          <cell r="C362" t="str">
            <v>1998-16-M</v>
          </cell>
          <cell r="D362">
            <v>9.1031261780000001</v>
          </cell>
        </row>
        <row r="363">
          <cell r="C363" t="str">
            <v>1998-19-F</v>
          </cell>
          <cell r="D363">
            <v>1692.0883712899999</v>
          </cell>
        </row>
        <row r="364">
          <cell r="C364" t="str">
            <v>1998-19-L</v>
          </cell>
          <cell r="D364">
            <v>0</v>
          </cell>
        </row>
        <row r="365">
          <cell r="C365" t="str">
            <v>1998-19-M</v>
          </cell>
          <cell r="D365">
            <v>328.75075574900001</v>
          </cell>
        </row>
        <row r="366">
          <cell r="C366" t="str">
            <v>1998-19-P</v>
          </cell>
          <cell r="D366">
            <v>28.055771030000002</v>
          </cell>
        </row>
        <row r="367">
          <cell r="C367" t="str">
            <v>1998-20-F</v>
          </cell>
          <cell r="D367">
            <v>882.62601810399997</v>
          </cell>
        </row>
        <row r="368">
          <cell r="C368" t="str">
            <v>1998-20-J</v>
          </cell>
          <cell r="D368">
            <v>11.4999999994</v>
          </cell>
        </row>
        <row r="369">
          <cell r="C369" t="str">
            <v>1998-20-K</v>
          </cell>
          <cell r="D369">
            <v>58.5843800886</v>
          </cell>
        </row>
        <row r="370">
          <cell r="C370" t="str">
            <v>1998-20-L</v>
          </cell>
          <cell r="D370">
            <v>-3.0999999993599996</v>
          </cell>
        </row>
        <row r="371">
          <cell r="C371" t="str">
            <v>1999-8-F</v>
          </cell>
          <cell r="D371">
            <v>7744.7537070799999</v>
          </cell>
        </row>
        <row r="372">
          <cell r="C372" t="str">
            <v>1999-8-G</v>
          </cell>
          <cell r="D372">
            <v>40.883356999999997</v>
          </cell>
        </row>
        <row r="373">
          <cell r="C373" t="str">
            <v>1999-8-J</v>
          </cell>
          <cell r="D373">
            <v>292.30094688299999</v>
          </cell>
        </row>
        <row r="374">
          <cell r="C374" t="str">
            <v>1999-8-K</v>
          </cell>
          <cell r="D374">
            <v>363.36686671199999</v>
          </cell>
        </row>
        <row r="375">
          <cell r="C375" t="str">
            <v>1999-8-L</v>
          </cell>
          <cell r="D375">
            <v>1629.09921444</v>
          </cell>
        </row>
        <row r="376">
          <cell r="C376" t="str">
            <v>1999-8-M</v>
          </cell>
          <cell r="D376">
            <v>28.80977</v>
          </cell>
        </row>
        <row r="377">
          <cell r="C377" t="str">
            <v>1999-8-O</v>
          </cell>
          <cell r="D377">
            <v>0</v>
          </cell>
        </row>
        <row r="378">
          <cell r="C378" t="str">
            <v>1999-10-F</v>
          </cell>
          <cell r="D378">
            <v>1696.2660541700002</v>
          </cell>
        </row>
        <row r="379">
          <cell r="C379" t="str">
            <v>1999-10-J</v>
          </cell>
          <cell r="D379">
            <v>652.84684982700003</v>
          </cell>
        </row>
        <row r="380">
          <cell r="C380" t="str">
            <v>1999-10-K</v>
          </cell>
          <cell r="D380">
            <v>14.1931125681</v>
          </cell>
        </row>
        <row r="381">
          <cell r="C381" t="str">
            <v>1999-10-L</v>
          </cell>
          <cell r="D381">
            <v>6479.2532626499997</v>
          </cell>
        </row>
        <row r="382">
          <cell r="C382" t="str">
            <v>1999-10-M</v>
          </cell>
          <cell r="D382">
            <v>64.762380609999994</v>
          </cell>
        </row>
        <row r="383">
          <cell r="C383" t="str">
            <v>1999-10-O</v>
          </cell>
          <cell r="D383">
            <v>0</v>
          </cell>
        </row>
        <row r="384">
          <cell r="C384" t="str">
            <v>1999-10-P</v>
          </cell>
          <cell r="D384">
            <v>17.560911000000001</v>
          </cell>
        </row>
        <row r="385">
          <cell r="C385" t="str">
            <v>1999-11-F</v>
          </cell>
          <cell r="D385">
            <v>0</v>
          </cell>
        </row>
        <row r="386">
          <cell r="C386" t="str">
            <v>1999-11-M</v>
          </cell>
          <cell r="D386">
            <v>6.2571289999999999</v>
          </cell>
        </row>
        <row r="387">
          <cell r="C387" t="str">
            <v>1999-11-P</v>
          </cell>
          <cell r="D387">
            <v>30.051497000000001</v>
          </cell>
        </row>
        <row r="388">
          <cell r="C388" t="str">
            <v>1999-13-F</v>
          </cell>
          <cell r="D388">
            <v>66.659578999999994</v>
          </cell>
        </row>
        <row r="389">
          <cell r="C389" t="str">
            <v>1999-13-G</v>
          </cell>
          <cell r="D389">
            <v>0</v>
          </cell>
        </row>
        <row r="390">
          <cell r="C390" t="str">
            <v>1999-13-J</v>
          </cell>
          <cell r="D390">
            <v>228.52361429300001</v>
          </cell>
        </row>
        <row r="391">
          <cell r="C391" t="str">
            <v>1999-13-L</v>
          </cell>
          <cell r="D391">
            <v>1686.2498377100001</v>
          </cell>
        </row>
        <row r="392">
          <cell r="C392" t="str">
            <v>1999-13-P</v>
          </cell>
          <cell r="D392">
            <v>22.710847000000001</v>
          </cell>
        </row>
        <row r="393">
          <cell r="C393" t="str">
            <v>1999-15-F</v>
          </cell>
          <cell r="D393">
            <v>1336.9137639999999</v>
          </cell>
        </row>
        <row r="394">
          <cell r="C394" t="str">
            <v>1999-15-G</v>
          </cell>
          <cell r="D394">
            <v>0.72458699999999998</v>
          </cell>
        </row>
        <row r="395">
          <cell r="C395" t="str">
            <v>1999-15-J</v>
          </cell>
          <cell r="D395">
            <v>342.78542138500001</v>
          </cell>
        </row>
        <row r="396">
          <cell r="C396" t="str">
            <v>1999-15-K</v>
          </cell>
          <cell r="D396">
            <v>3.8267749630500001</v>
          </cell>
        </row>
        <row r="397">
          <cell r="C397" t="str">
            <v>1999-15-L</v>
          </cell>
          <cell r="D397">
            <v>6229.2460127499999</v>
          </cell>
        </row>
        <row r="398">
          <cell r="C398" t="str">
            <v>1999-15-M</v>
          </cell>
          <cell r="D398">
            <v>0.40133787999999998</v>
          </cell>
        </row>
        <row r="399">
          <cell r="C399" t="str">
            <v>1999-16-F</v>
          </cell>
          <cell r="D399">
            <v>0.351109</v>
          </cell>
        </row>
        <row r="400">
          <cell r="C400" t="str">
            <v>1999-16-J</v>
          </cell>
          <cell r="D400">
            <v>29.221696338799998</v>
          </cell>
        </row>
        <row r="401">
          <cell r="C401" t="str">
            <v>1999-16-K</v>
          </cell>
          <cell r="D401">
            <v>4.0168760403300002E-2</v>
          </cell>
        </row>
        <row r="402">
          <cell r="C402" t="str">
            <v>1999-16-L</v>
          </cell>
          <cell r="D402">
            <v>1886.5037793499998</v>
          </cell>
        </row>
        <row r="403">
          <cell r="C403" t="str">
            <v>1999-16-M</v>
          </cell>
          <cell r="D403">
            <v>12.943346816</v>
          </cell>
        </row>
        <row r="404">
          <cell r="C404" t="str">
            <v>1999-19-F</v>
          </cell>
          <cell r="D404">
            <v>1909.98301036</v>
          </cell>
        </row>
        <row r="405">
          <cell r="C405" t="str">
            <v>1999-19-L</v>
          </cell>
          <cell r="D405">
            <v>0</v>
          </cell>
        </row>
        <row r="406">
          <cell r="C406" t="str">
            <v>1999-19-M</v>
          </cell>
          <cell r="D406">
            <v>467.41306861000004</v>
          </cell>
        </row>
        <row r="407">
          <cell r="C407" t="str">
            <v>1999-19-P</v>
          </cell>
          <cell r="D407">
            <v>55.747119099999999</v>
          </cell>
        </row>
        <row r="408">
          <cell r="C408" t="str">
            <v>1999-20-F</v>
          </cell>
          <cell r="D408">
            <v>937.92875551199995</v>
          </cell>
        </row>
        <row r="409">
          <cell r="C409" t="str">
            <v>1999-20-J</v>
          </cell>
          <cell r="D409">
            <v>15.199999999199999</v>
          </cell>
        </row>
        <row r="410">
          <cell r="C410" t="str">
            <v>1999-20-K</v>
          </cell>
          <cell r="D410">
            <v>123.514096405</v>
          </cell>
        </row>
        <row r="411">
          <cell r="C411" t="str">
            <v>1999-20-L</v>
          </cell>
          <cell r="D411">
            <v>-4.2799999992400002</v>
          </cell>
        </row>
        <row r="412">
          <cell r="C412" t="str">
            <v>2000-8-F</v>
          </cell>
          <cell r="D412">
            <v>9720.7271974499999</v>
          </cell>
        </row>
        <row r="413">
          <cell r="C413" t="str">
            <v>2000-8-G</v>
          </cell>
          <cell r="D413">
            <v>57.239983000000002</v>
          </cell>
        </row>
        <row r="414">
          <cell r="C414" t="str">
            <v>2000-8-J</v>
          </cell>
          <cell r="D414">
            <v>320.64610660099999</v>
          </cell>
        </row>
        <row r="415">
          <cell r="C415" t="str">
            <v>2000-8-K</v>
          </cell>
          <cell r="D415">
            <v>537.80047643399996</v>
          </cell>
        </row>
        <row r="416">
          <cell r="C416" t="str">
            <v>2000-8-L</v>
          </cell>
          <cell r="D416">
            <v>1833.6857826400001</v>
          </cell>
        </row>
        <row r="417">
          <cell r="C417" t="str">
            <v>2000-8-M</v>
          </cell>
          <cell r="D417">
            <v>37.357472000000001</v>
          </cell>
        </row>
        <row r="418">
          <cell r="C418" t="str">
            <v>2000-8-O</v>
          </cell>
          <cell r="D418">
            <v>1.9196979999999999</v>
          </cell>
        </row>
        <row r="419">
          <cell r="C419" t="str">
            <v>2000-10-F</v>
          </cell>
          <cell r="D419">
            <v>2123.8555513299998</v>
          </cell>
        </row>
        <row r="420">
          <cell r="C420" t="str">
            <v>2000-10-J</v>
          </cell>
          <cell r="D420">
            <v>734.24856524399991</v>
          </cell>
        </row>
        <row r="421">
          <cell r="C421" t="str">
            <v>2000-10-K</v>
          </cell>
          <cell r="D421">
            <v>21.006490682599999</v>
          </cell>
        </row>
        <row r="422">
          <cell r="C422" t="str">
            <v>2000-10-L</v>
          </cell>
          <cell r="D422">
            <v>7288.0686497099996</v>
          </cell>
        </row>
        <row r="423">
          <cell r="C423" t="str">
            <v>2000-10-M</v>
          </cell>
          <cell r="D423">
            <v>83.977025589999997</v>
          </cell>
        </row>
        <row r="424">
          <cell r="C424" t="str">
            <v>2000-10-O</v>
          </cell>
          <cell r="D424">
            <v>1.9196979999999999</v>
          </cell>
        </row>
        <row r="425">
          <cell r="C425" t="str">
            <v>2000-10-P</v>
          </cell>
          <cell r="D425">
            <v>42.438997590000007</v>
          </cell>
        </row>
        <row r="426">
          <cell r="C426" t="str">
            <v>2000-11-F</v>
          </cell>
          <cell r="D426">
            <v>3.4995909010000002E-3</v>
          </cell>
        </row>
        <row r="427">
          <cell r="C427" t="str">
            <v>2000-11-M</v>
          </cell>
          <cell r="D427">
            <v>8.1135851300000006</v>
          </cell>
        </row>
        <row r="428">
          <cell r="C428" t="str">
            <v>2000-11-P</v>
          </cell>
          <cell r="D428">
            <v>21.985513999999998</v>
          </cell>
        </row>
        <row r="429">
          <cell r="C429" t="str">
            <v>2000-13-F</v>
          </cell>
          <cell r="D429">
            <v>83.442047203899989</v>
          </cell>
        </row>
        <row r="430">
          <cell r="C430" t="str">
            <v>2000-13-G</v>
          </cell>
          <cell r="D430">
            <v>0</v>
          </cell>
        </row>
        <row r="431">
          <cell r="C431" t="str">
            <v>2000-13-J</v>
          </cell>
          <cell r="D431">
            <v>247.96307536899999</v>
          </cell>
        </row>
        <row r="432">
          <cell r="C432" t="str">
            <v>2000-13-L</v>
          </cell>
          <cell r="D432">
            <v>1866.6381174800001</v>
          </cell>
        </row>
        <row r="433">
          <cell r="C433" t="str">
            <v>2000-15-F</v>
          </cell>
          <cell r="D433">
            <v>2049.6982795499998</v>
          </cell>
        </row>
        <row r="434">
          <cell r="C434" t="str">
            <v>2000-15-G</v>
          </cell>
          <cell r="D434">
            <v>0.74424500000000005</v>
          </cell>
        </row>
        <row r="435">
          <cell r="C435" t="str">
            <v>2000-15-J</v>
          </cell>
          <cell r="D435">
            <v>371.944612984</v>
          </cell>
        </row>
        <row r="436">
          <cell r="C436" t="str">
            <v>2000-15-K</v>
          </cell>
          <cell r="D436">
            <v>5.6638113900800002</v>
          </cell>
        </row>
        <row r="437">
          <cell r="C437" t="str">
            <v>2000-15-L</v>
          </cell>
          <cell r="D437">
            <v>6908.3822302200006</v>
          </cell>
        </row>
        <row r="438">
          <cell r="C438" t="str">
            <v>2000-15-M</v>
          </cell>
          <cell r="D438">
            <v>0.52041265999999997</v>
          </cell>
        </row>
        <row r="439">
          <cell r="C439" t="str">
            <v>2000-16-F</v>
          </cell>
          <cell r="D439">
            <v>0.59340088329999996</v>
          </cell>
        </row>
        <row r="440">
          <cell r="C440" t="str">
            <v>2000-16-J</v>
          </cell>
          <cell r="D440">
            <v>49.792232568599999</v>
          </cell>
        </row>
        <row r="441">
          <cell r="C441" t="str">
            <v>2000-16-K</v>
          </cell>
          <cell r="D441">
            <v>5.9451701473599995E-2</v>
          </cell>
        </row>
        <row r="442">
          <cell r="C442" t="str">
            <v>2000-16-L</v>
          </cell>
          <cell r="D442">
            <v>2128.8659414200001</v>
          </cell>
        </row>
        <row r="443">
          <cell r="C443" t="str">
            <v>2000-16-M</v>
          </cell>
          <cell r="D443">
            <v>16.783568558999999</v>
          </cell>
        </row>
        <row r="444">
          <cell r="C444" t="str">
            <v>2000-19-F</v>
          </cell>
          <cell r="D444">
            <v>1976.9315735099999</v>
          </cell>
        </row>
        <row r="445">
          <cell r="C445" t="str">
            <v>2000-19-L</v>
          </cell>
          <cell r="D445">
            <v>0.55857000000000001</v>
          </cell>
        </row>
        <row r="446">
          <cell r="C446" t="str">
            <v>2000-19-M</v>
          </cell>
          <cell r="D446">
            <v>606.14040971999998</v>
          </cell>
        </row>
        <row r="447">
          <cell r="C447" t="str">
            <v>2000-19-P</v>
          </cell>
          <cell r="D447">
            <v>36.2453656</v>
          </cell>
        </row>
        <row r="448">
          <cell r="C448" t="str">
            <v>2000-20-F</v>
          </cell>
          <cell r="D448">
            <v>1708.8912641300001</v>
          </cell>
        </row>
        <row r="449">
          <cell r="C449" t="str">
            <v>2000-20-J</v>
          </cell>
          <cell r="D449">
            <v>25.899999999600002</v>
          </cell>
        </row>
        <row r="450">
          <cell r="C450" t="str">
            <v>2000-20-K</v>
          </cell>
          <cell r="D450">
            <v>126.691584295</v>
          </cell>
        </row>
        <row r="451">
          <cell r="C451" t="str">
            <v>2000-20-L</v>
          </cell>
          <cell r="D451">
            <v>-20.810080149599997</v>
          </cell>
        </row>
        <row r="452">
          <cell r="C452" t="str">
            <v>2001-8-F</v>
          </cell>
          <cell r="D452">
            <v>10660.016688299998</v>
          </cell>
        </row>
        <row r="453">
          <cell r="C453" t="str">
            <v>2001-8-G</v>
          </cell>
          <cell r="D453">
            <v>100.388426</v>
          </cell>
        </row>
        <row r="454">
          <cell r="C454" t="str">
            <v>2001-8-J</v>
          </cell>
          <cell r="D454">
            <v>371.24720641100004</v>
          </cell>
        </row>
        <row r="455">
          <cell r="C455" t="str">
            <v>2001-8-K</v>
          </cell>
          <cell r="D455">
            <v>586.82933850300003</v>
          </cell>
        </row>
        <row r="456">
          <cell r="C456" t="str">
            <v>2001-8-L</v>
          </cell>
          <cell r="D456">
            <v>2224.3859556799998</v>
          </cell>
        </row>
        <row r="457">
          <cell r="C457" t="str">
            <v>2001-8-M</v>
          </cell>
          <cell r="D457">
            <v>45.905175999999997</v>
          </cell>
        </row>
        <row r="458">
          <cell r="C458" t="str">
            <v>2001-8-O</v>
          </cell>
          <cell r="D458">
            <v>0.21912599999999999</v>
          </cell>
        </row>
        <row r="459">
          <cell r="C459" t="str">
            <v>2001-10-F</v>
          </cell>
          <cell r="D459">
            <v>2483.40894359</v>
          </cell>
        </row>
        <row r="460">
          <cell r="C460" t="str">
            <v>2001-10-J</v>
          </cell>
          <cell r="D460">
            <v>807.252669234</v>
          </cell>
        </row>
        <row r="461">
          <cell r="C461" t="str">
            <v>2001-10-K</v>
          </cell>
          <cell r="D461">
            <v>22.921558407200003</v>
          </cell>
        </row>
        <row r="462">
          <cell r="C462" t="str">
            <v>2001-10-L</v>
          </cell>
          <cell r="D462">
            <v>8210.1749082000006</v>
          </cell>
        </row>
        <row r="463">
          <cell r="C463" t="str">
            <v>2001-10-M</v>
          </cell>
          <cell r="D463">
            <v>103.19167281</v>
          </cell>
        </row>
        <row r="464">
          <cell r="C464" t="str">
            <v>2001-10-O</v>
          </cell>
          <cell r="D464">
            <v>4.5012000000000003E-2</v>
          </cell>
        </row>
        <row r="465">
          <cell r="C465" t="str">
            <v>2001-10-P</v>
          </cell>
          <cell r="D465">
            <v>4.6835542000000006</v>
          </cell>
        </row>
        <row r="466">
          <cell r="C466" t="str">
            <v>2001-11-F</v>
          </cell>
          <cell r="D466">
            <v>4.9175534180000008E-3</v>
          </cell>
        </row>
        <row r="467">
          <cell r="C467" t="str">
            <v>2001-11-M</v>
          </cell>
          <cell r="D467">
            <v>9.97004175</v>
          </cell>
        </row>
        <row r="468">
          <cell r="C468" t="str">
            <v>2001-11-P</v>
          </cell>
          <cell r="D468">
            <v>57.298625999999999</v>
          </cell>
        </row>
        <row r="469">
          <cell r="C469" t="str">
            <v>2001-13-F</v>
          </cell>
          <cell r="D469">
            <v>96.2273293696</v>
          </cell>
        </row>
        <row r="470">
          <cell r="C470" t="str">
            <v>2001-13-G</v>
          </cell>
          <cell r="D470">
            <v>0</v>
          </cell>
        </row>
        <row r="471">
          <cell r="C471" t="str">
            <v>2001-13-J</v>
          </cell>
          <cell r="D471">
            <v>284.75663465600002</v>
          </cell>
        </row>
        <row r="472">
          <cell r="C472" t="str">
            <v>2001-13-L</v>
          </cell>
          <cell r="D472">
            <v>2254.9241116999997</v>
          </cell>
        </row>
        <row r="473">
          <cell r="C473" t="str">
            <v>2001-15-F</v>
          </cell>
          <cell r="D473">
            <v>1834.75309113</v>
          </cell>
        </row>
        <row r="474">
          <cell r="C474" t="str">
            <v>2001-15-G</v>
          </cell>
          <cell r="D474">
            <v>0.60799999999999998</v>
          </cell>
        </row>
        <row r="475">
          <cell r="C475" t="str">
            <v>2001-15-J</v>
          </cell>
          <cell r="D475">
            <v>427.13495195000002</v>
          </cell>
        </row>
        <row r="476">
          <cell r="C476" t="str">
            <v>2001-15-K</v>
          </cell>
          <cell r="D476">
            <v>6.1801557222200003</v>
          </cell>
        </row>
        <row r="477">
          <cell r="C477" t="str">
            <v>2001-15-L</v>
          </cell>
          <cell r="D477">
            <v>8567.0379462299989</v>
          </cell>
        </row>
        <row r="478">
          <cell r="C478" t="str">
            <v>2001-15-M</v>
          </cell>
          <cell r="D478">
            <v>0.63948743999999991</v>
          </cell>
        </row>
        <row r="479">
          <cell r="C479" t="str">
            <v>2001-16-F</v>
          </cell>
          <cell r="D479">
            <v>0.43863604340000001</v>
          </cell>
        </row>
        <row r="480">
          <cell r="C480" t="str">
            <v>2001-16-J</v>
          </cell>
          <cell r="D480">
            <v>59.629562850699998</v>
          </cell>
        </row>
        <row r="481">
          <cell r="C481" t="str">
            <v>2001-16-K</v>
          </cell>
          <cell r="D481">
            <v>6.48716469637E-2</v>
          </cell>
        </row>
        <row r="482">
          <cell r="C482" t="str">
            <v>2001-16-L</v>
          </cell>
          <cell r="D482">
            <v>2384.2663550399998</v>
          </cell>
        </row>
        <row r="483">
          <cell r="C483" t="str">
            <v>2001-16-M</v>
          </cell>
          <cell r="D483">
            <v>20.623789287000001</v>
          </cell>
        </row>
        <row r="484">
          <cell r="C484" t="str">
            <v>2001-19-F</v>
          </cell>
          <cell r="D484">
            <v>2140.5481363700001</v>
          </cell>
        </row>
        <row r="485">
          <cell r="C485" t="str">
            <v>2001-19-L</v>
          </cell>
          <cell r="D485">
            <v>0.75136942000000007</v>
          </cell>
        </row>
        <row r="486">
          <cell r="C486" t="str">
            <v>2001-19-M</v>
          </cell>
          <cell r="D486">
            <v>744.82134589999998</v>
          </cell>
        </row>
        <row r="487">
          <cell r="C487" t="str">
            <v>2001-19-P</v>
          </cell>
          <cell r="D487">
            <v>106.78045154</v>
          </cell>
        </row>
        <row r="488">
          <cell r="C488" t="str">
            <v>2001-20-F</v>
          </cell>
          <cell r="D488">
            <v>2131.4367982399999</v>
          </cell>
        </row>
        <row r="489">
          <cell r="C489" t="str">
            <v>2001-20-J</v>
          </cell>
          <cell r="D489">
            <v>31.017000000300001</v>
          </cell>
        </row>
        <row r="490">
          <cell r="C490" t="str">
            <v>2001-20-K</v>
          </cell>
          <cell r="D490">
            <v>120.624813899</v>
          </cell>
        </row>
        <row r="491">
          <cell r="C491" t="str">
            <v>2001-20-L</v>
          </cell>
          <cell r="D491">
            <v>-20.379630190299999</v>
          </cell>
        </row>
        <row r="492">
          <cell r="C492" t="str">
            <v>2002-8-F</v>
          </cell>
          <cell r="D492">
            <v>12999.0669898</v>
          </cell>
        </row>
        <row r="493">
          <cell r="C493" t="str">
            <v>2002-8-G</v>
          </cell>
          <cell r="D493">
            <v>77.16</v>
          </cell>
        </row>
        <row r="494">
          <cell r="C494" t="str">
            <v>2002-8-J</v>
          </cell>
          <cell r="D494">
            <v>373.26774345200005</v>
          </cell>
        </row>
        <row r="495">
          <cell r="C495" t="str">
            <v>2002-8-K</v>
          </cell>
          <cell r="D495">
            <v>685.83803599700002</v>
          </cell>
        </row>
        <row r="496">
          <cell r="C496" t="str">
            <v>2002-8-L</v>
          </cell>
          <cell r="D496">
            <v>3351.00666796</v>
          </cell>
        </row>
        <row r="497">
          <cell r="C497" t="str">
            <v>2002-8-M</v>
          </cell>
          <cell r="D497">
            <v>54.45288</v>
          </cell>
        </row>
        <row r="498">
          <cell r="C498" t="str">
            <v>2002-8-O</v>
          </cell>
          <cell r="D498">
            <v>61.224860999999997</v>
          </cell>
        </row>
        <row r="499">
          <cell r="C499" t="str">
            <v>2002-10-F</v>
          </cell>
          <cell r="D499">
            <v>3111.8483036100001</v>
          </cell>
        </row>
        <row r="500">
          <cell r="C500" t="str">
            <v>2002-10-J</v>
          </cell>
          <cell r="D500">
            <v>823.52683847099991</v>
          </cell>
        </row>
        <row r="501">
          <cell r="C501" t="str">
            <v>2002-10-K</v>
          </cell>
          <cell r="D501">
            <v>26.788838886200001</v>
          </cell>
        </row>
        <row r="502">
          <cell r="C502" t="str">
            <v>2002-10-L</v>
          </cell>
          <cell r="D502">
            <v>9645.7769279699987</v>
          </cell>
        </row>
        <row r="503">
          <cell r="C503" t="str">
            <v>2002-10-M</v>
          </cell>
          <cell r="D503">
            <v>122.4063239</v>
          </cell>
        </row>
        <row r="504">
          <cell r="C504" t="str">
            <v>2002-10-O</v>
          </cell>
          <cell r="D504">
            <v>11.957139</v>
          </cell>
        </row>
        <row r="505">
          <cell r="C505" t="str">
            <v>2002-10-P</v>
          </cell>
          <cell r="D505">
            <v>35.069028590000002</v>
          </cell>
        </row>
        <row r="506">
          <cell r="C506" t="str">
            <v>2002-11-F</v>
          </cell>
          <cell r="D506">
            <v>4.4690946399999999E-3</v>
          </cell>
        </row>
        <row r="507">
          <cell r="C507" t="str">
            <v>2002-11-M</v>
          </cell>
          <cell r="D507">
            <v>11.8264979</v>
          </cell>
        </row>
        <row r="508">
          <cell r="C508" t="str">
            <v>2002-11-P</v>
          </cell>
          <cell r="D508">
            <v>25.121721999999998</v>
          </cell>
        </row>
        <row r="509">
          <cell r="C509" t="str">
            <v>2002-13-F</v>
          </cell>
          <cell r="D509">
            <v>119.730461312</v>
          </cell>
        </row>
        <row r="510">
          <cell r="C510" t="str">
            <v>2002-13-G</v>
          </cell>
          <cell r="D510">
            <v>0</v>
          </cell>
        </row>
        <row r="511">
          <cell r="C511" t="str">
            <v>2002-13-J</v>
          </cell>
          <cell r="D511">
            <v>275.480996592</v>
          </cell>
        </row>
        <row r="512">
          <cell r="C512" t="str">
            <v>2002-13-L</v>
          </cell>
          <cell r="D512">
            <v>2862.17581574</v>
          </cell>
        </row>
        <row r="513">
          <cell r="C513" t="str">
            <v>2002-15-F</v>
          </cell>
          <cell r="D513">
            <v>2052.1478690399999</v>
          </cell>
        </row>
        <row r="514">
          <cell r="C514" t="str">
            <v>2002-15-G</v>
          </cell>
          <cell r="D514">
            <v>0.96</v>
          </cell>
        </row>
        <row r="515">
          <cell r="C515" t="str">
            <v>2002-15-J</v>
          </cell>
          <cell r="D515">
            <v>413.22149480500002</v>
          </cell>
        </row>
        <row r="516">
          <cell r="C516" t="str">
            <v>2002-15-K</v>
          </cell>
          <cell r="D516">
            <v>7.2228594992300001</v>
          </cell>
        </row>
        <row r="517">
          <cell r="C517" t="str">
            <v>2002-15-L</v>
          </cell>
          <cell r="D517">
            <v>10323.732356500001</v>
          </cell>
        </row>
        <row r="518">
          <cell r="C518" t="str">
            <v>2002-15-M</v>
          </cell>
          <cell r="D518">
            <v>0.75856218999999991</v>
          </cell>
        </row>
        <row r="519">
          <cell r="C519" t="str">
            <v>2002-16-F</v>
          </cell>
          <cell r="D519">
            <v>0.24780872839999998</v>
          </cell>
        </row>
        <row r="520">
          <cell r="C520" t="str">
            <v>2002-16-J</v>
          </cell>
          <cell r="D520">
            <v>56.620881608400005</v>
          </cell>
        </row>
        <row r="521">
          <cell r="C521" t="str">
            <v>2002-16-K</v>
          </cell>
          <cell r="D521">
            <v>7.5816664278400003E-2</v>
          </cell>
        </row>
        <row r="522">
          <cell r="C522" t="str">
            <v>2002-16-L</v>
          </cell>
          <cell r="D522">
            <v>2984.0290236999999</v>
          </cell>
        </row>
        <row r="523">
          <cell r="C523" t="str">
            <v>2002-16-M</v>
          </cell>
          <cell r="D523">
            <v>24.464009985000001</v>
          </cell>
        </row>
        <row r="524">
          <cell r="C524" t="str">
            <v>2002-19-F</v>
          </cell>
          <cell r="D524">
            <v>2326.7358406799999</v>
          </cell>
        </row>
        <row r="525">
          <cell r="C525" t="str">
            <v>2002-19-L</v>
          </cell>
          <cell r="D525">
            <v>0.89757844999999992</v>
          </cell>
        </row>
        <row r="526">
          <cell r="C526" t="str">
            <v>2002-19-M</v>
          </cell>
          <cell r="D526">
            <v>883.54424107</v>
          </cell>
        </row>
        <row r="527">
          <cell r="C527" t="str">
            <v>2002-19-P</v>
          </cell>
          <cell r="D527">
            <v>131.10801974</v>
          </cell>
        </row>
        <row r="528">
          <cell r="C528" t="str">
            <v>2002-20-F</v>
          </cell>
          <cell r="D528">
            <v>2256.3423353200001</v>
          </cell>
        </row>
        <row r="529">
          <cell r="C529" t="str">
            <v>2002-20-J</v>
          </cell>
          <cell r="D529">
            <v>29.4519999997</v>
          </cell>
        </row>
        <row r="530">
          <cell r="C530" t="str">
            <v>2002-20-K</v>
          </cell>
          <cell r="D530">
            <v>156.42030931799999</v>
          </cell>
        </row>
        <row r="531">
          <cell r="C531" t="str">
            <v>2002-20-L</v>
          </cell>
          <cell r="D531">
            <v>-8.8836868096699995</v>
          </cell>
        </row>
        <row r="532">
          <cell r="C532" t="str">
            <v>2003-8-F</v>
          </cell>
          <cell r="D532">
            <v>13451.8541639</v>
          </cell>
        </row>
        <row r="533">
          <cell r="C533" t="str">
            <v>2003-8-G</v>
          </cell>
          <cell r="D533">
            <v>71.262962000000002</v>
          </cell>
        </row>
        <row r="534">
          <cell r="C534" t="str">
            <v>2003-8-J</v>
          </cell>
          <cell r="D534">
            <v>406.18662313900001</v>
          </cell>
        </row>
        <row r="535">
          <cell r="C535" t="str">
            <v>2003-8-K</v>
          </cell>
          <cell r="D535">
            <v>715.70107705499993</v>
          </cell>
        </row>
        <row r="536">
          <cell r="C536" t="str">
            <v>2003-8-L</v>
          </cell>
          <cell r="D536">
            <v>4122.8134514499998</v>
          </cell>
        </row>
        <row r="537">
          <cell r="C537" t="str">
            <v>2003-8-M</v>
          </cell>
          <cell r="D537">
            <v>63.000584000000003</v>
          </cell>
        </row>
        <row r="538">
          <cell r="C538" t="str">
            <v>2003-8-O</v>
          </cell>
          <cell r="D538">
            <v>62.672390999999998</v>
          </cell>
        </row>
        <row r="539">
          <cell r="C539" t="str">
            <v>2003-10-F</v>
          </cell>
          <cell r="D539">
            <v>3335.1600986999997</v>
          </cell>
        </row>
        <row r="540">
          <cell r="C540" t="str">
            <v>2003-10-J</v>
          </cell>
          <cell r="D540">
            <v>896.82254237899997</v>
          </cell>
        </row>
        <row r="541">
          <cell r="C541" t="str">
            <v>2003-10-K</v>
          </cell>
          <cell r="D541">
            <v>27.955289497900001</v>
          </cell>
        </row>
        <row r="542">
          <cell r="C542" t="str">
            <v>2003-10-L</v>
          </cell>
          <cell r="D542">
            <v>11367.6338674</v>
          </cell>
        </row>
        <row r="543">
          <cell r="C543" t="str">
            <v>2003-10-M</v>
          </cell>
          <cell r="D543">
            <v>141.6209638</v>
          </cell>
        </row>
        <row r="544">
          <cell r="C544" t="str">
            <v>2003-10-O</v>
          </cell>
          <cell r="D544">
            <v>13.452351</v>
          </cell>
        </row>
        <row r="545">
          <cell r="C545" t="str">
            <v>2003-10-P</v>
          </cell>
          <cell r="D545">
            <v>665.15351290000001</v>
          </cell>
        </row>
        <row r="546">
          <cell r="C546" t="str">
            <v>2003-11-F</v>
          </cell>
          <cell r="D546">
            <v>5.6666630010000003E-2</v>
          </cell>
        </row>
        <row r="547">
          <cell r="C547" t="str">
            <v>2003-11-M</v>
          </cell>
          <cell r="D547">
            <v>13.682954000000001</v>
          </cell>
        </row>
        <row r="548">
          <cell r="C548" t="str">
            <v>2003-11-P</v>
          </cell>
          <cell r="D548">
            <v>1.5853796</v>
          </cell>
        </row>
        <row r="549">
          <cell r="C549" t="str">
            <v>2003-13-F</v>
          </cell>
          <cell r="D549">
            <v>132.071188205</v>
          </cell>
        </row>
        <row r="550">
          <cell r="C550" t="str">
            <v>2003-13-G</v>
          </cell>
          <cell r="D550">
            <v>0</v>
          </cell>
        </row>
        <row r="551">
          <cell r="C551" t="str">
            <v>2003-13-J</v>
          </cell>
          <cell r="D551">
            <v>299.68536779900001</v>
          </cell>
        </row>
        <row r="552">
          <cell r="C552" t="str">
            <v>2003-13-L</v>
          </cell>
          <cell r="D552">
            <v>3149.2712415599999</v>
          </cell>
        </row>
        <row r="553">
          <cell r="C553" t="str">
            <v>2003-13-P</v>
          </cell>
          <cell r="D553">
            <v>136.82665700000001</v>
          </cell>
        </row>
        <row r="554">
          <cell r="C554" t="str">
            <v>2003-15-F</v>
          </cell>
          <cell r="D554">
            <v>2217.6990792600004</v>
          </cell>
        </row>
        <row r="555">
          <cell r="C555" t="str">
            <v>2003-15-G</v>
          </cell>
          <cell r="D555">
            <v>1.1031899999999999</v>
          </cell>
        </row>
        <row r="556">
          <cell r="C556" t="str">
            <v>2003-15-J</v>
          </cell>
          <cell r="D556">
            <v>449.52805179000001</v>
          </cell>
        </row>
        <row r="557">
          <cell r="C557" t="str">
            <v>2003-15-K</v>
          </cell>
          <cell r="D557">
            <v>7.5373602099300001</v>
          </cell>
        </row>
        <row r="558">
          <cell r="C558" t="str">
            <v>2003-15-L</v>
          </cell>
          <cell r="D558">
            <v>11219.9748187</v>
          </cell>
        </row>
        <row r="559">
          <cell r="C559" t="str">
            <v>2003-15-M</v>
          </cell>
          <cell r="D559">
            <v>0.87763693999999992</v>
          </cell>
        </row>
        <row r="560">
          <cell r="C560" t="str">
            <v>2003-15-P</v>
          </cell>
          <cell r="D560">
            <v>0.60619385999999997</v>
          </cell>
        </row>
        <row r="561">
          <cell r="C561" t="str">
            <v>2003-16-F</v>
          </cell>
          <cell r="D561">
            <v>0</v>
          </cell>
        </row>
        <row r="562">
          <cell r="C562" t="str">
            <v>2003-16-J</v>
          </cell>
          <cell r="D562">
            <v>49.2154885669</v>
          </cell>
        </row>
        <row r="563">
          <cell r="C563" t="str">
            <v>2003-16-K</v>
          </cell>
          <cell r="D563">
            <v>7.9117904580300005E-2</v>
          </cell>
        </row>
        <row r="564">
          <cell r="C564" t="str">
            <v>2003-16-L</v>
          </cell>
          <cell r="D564">
            <v>3676.09602184</v>
          </cell>
        </row>
        <row r="565">
          <cell r="C565" t="str">
            <v>2003-16-M</v>
          </cell>
          <cell r="D565">
            <v>28.304230822999997</v>
          </cell>
        </row>
        <row r="566">
          <cell r="C566" t="str">
            <v>2003-19-F</v>
          </cell>
          <cell r="D566">
            <v>2501.36999079</v>
          </cell>
        </row>
        <row r="567">
          <cell r="C567" t="str">
            <v>2003-19-L</v>
          </cell>
          <cell r="D567">
            <v>0.86143880000000006</v>
          </cell>
        </row>
        <row r="568">
          <cell r="C568" t="str">
            <v>2003-19-M</v>
          </cell>
          <cell r="D568">
            <v>1022.2595539700001</v>
          </cell>
        </row>
        <row r="569">
          <cell r="C569" t="str">
            <v>2003-19-P</v>
          </cell>
          <cell r="D569">
            <v>445.2453064</v>
          </cell>
        </row>
        <row r="570">
          <cell r="C570" t="str">
            <v>2003-20-F</v>
          </cell>
          <cell r="D570">
            <v>2344.8588602300001</v>
          </cell>
        </row>
        <row r="571">
          <cell r="C571" t="str">
            <v>2003-20-J</v>
          </cell>
          <cell r="D571">
            <v>25.5999999989</v>
          </cell>
        </row>
        <row r="572">
          <cell r="C572" t="str">
            <v>2003-20-K</v>
          </cell>
          <cell r="D572">
            <v>204.13183250700001</v>
          </cell>
        </row>
        <row r="573">
          <cell r="C573" t="str">
            <v>2003-20-L</v>
          </cell>
          <cell r="D573">
            <v>-13.6340809989</v>
          </cell>
        </row>
        <row r="574">
          <cell r="C574" t="str">
            <v>2003-20-P</v>
          </cell>
          <cell r="D574">
            <v>0.74989284</v>
          </cell>
        </row>
        <row r="575">
          <cell r="C575" t="str">
            <v>2004-8-F</v>
          </cell>
          <cell r="D575">
            <v>17211.263455400003</v>
          </cell>
        </row>
        <row r="576">
          <cell r="C576" t="str">
            <v>2004-8-G</v>
          </cell>
          <cell r="D576">
            <v>86.399901999999997</v>
          </cell>
        </row>
        <row r="577">
          <cell r="C577" t="str">
            <v>2004-8-J</v>
          </cell>
          <cell r="D577">
            <v>472.471014916</v>
          </cell>
        </row>
        <row r="578">
          <cell r="C578" t="str">
            <v>2004-8-K</v>
          </cell>
          <cell r="D578">
            <v>903.80124162800007</v>
          </cell>
        </row>
        <row r="579">
          <cell r="C579" t="str">
            <v>2004-8-L</v>
          </cell>
          <cell r="D579">
            <v>5811.3426863900004</v>
          </cell>
        </row>
        <row r="580">
          <cell r="C580" t="str">
            <v>2004-8-M</v>
          </cell>
          <cell r="D580">
            <v>71.548287999999999</v>
          </cell>
        </row>
        <row r="581">
          <cell r="C581" t="str">
            <v>2004-8-O</v>
          </cell>
          <cell r="D581">
            <v>101.995746</v>
          </cell>
        </row>
        <row r="582">
          <cell r="C582" t="str">
            <v>2004-10-F</v>
          </cell>
          <cell r="D582">
            <v>4074.5399033099998</v>
          </cell>
        </row>
        <row r="583">
          <cell r="C583" t="str">
            <v>2004-10-J</v>
          </cell>
          <cell r="D583">
            <v>1022.11916717</v>
          </cell>
        </row>
        <row r="584">
          <cell r="C584" t="str">
            <v>2004-10-K</v>
          </cell>
          <cell r="D584">
            <v>35.302483350100005</v>
          </cell>
        </row>
        <row r="585">
          <cell r="C585" t="str">
            <v>2004-10-L</v>
          </cell>
          <cell r="D585">
            <v>12217.090351700001</v>
          </cell>
        </row>
        <row r="586">
          <cell r="C586" t="str">
            <v>2004-10-M</v>
          </cell>
          <cell r="D586">
            <v>160.83561280000001</v>
          </cell>
        </row>
        <row r="587">
          <cell r="C587" t="str">
            <v>2004-10-O</v>
          </cell>
          <cell r="D587">
            <v>16.710125999999999</v>
          </cell>
        </row>
        <row r="588">
          <cell r="C588" t="str">
            <v>2004-10-P</v>
          </cell>
          <cell r="D588">
            <v>28.457258700000001</v>
          </cell>
        </row>
        <row r="589">
          <cell r="C589" t="str">
            <v>2004-11-F</v>
          </cell>
          <cell r="D589">
            <v>3.3755896229999999E-2</v>
          </cell>
        </row>
        <row r="590">
          <cell r="C590" t="str">
            <v>2004-11-M</v>
          </cell>
          <cell r="D590">
            <v>15.5394101</v>
          </cell>
        </row>
        <row r="591">
          <cell r="C591" t="str">
            <v>2004-13-F</v>
          </cell>
          <cell r="D591">
            <v>161.785324637</v>
          </cell>
        </row>
        <row r="592">
          <cell r="C592" t="str">
            <v>2004-13-G</v>
          </cell>
          <cell r="D592">
            <v>0</v>
          </cell>
        </row>
        <row r="593">
          <cell r="C593" t="str">
            <v>2004-13-J</v>
          </cell>
          <cell r="D593">
            <v>340.592104382</v>
          </cell>
        </row>
        <row r="594">
          <cell r="C594" t="str">
            <v>2004-13-L</v>
          </cell>
          <cell r="D594">
            <v>3765.8590311900002</v>
          </cell>
        </row>
        <row r="595">
          <cell r="C595" t="str">
            <v>2004-13-P</v>
          </cell>
          <cell r="D595">
            <v>39.059339999999999</v>
          </cell>
        </row>
        <row r="596">
          <cell r="C596" t="str">
            <v>2004-15-F</v>
          </cell>
          <cell r="D596">
            <v>2646.4801674299997</v>
          </cell>
        </row>
        <row r="597">
          <cell r="C597" t="str">
            <v>2004-15-G</v>
          </cell>
          <cell r="D597">
            <v>0.82135800000000003</v>
          </cell>
        </row>
        <row r="598">
          <cell r="C598" t="str">
            <v>2004-15-J</v>
          </cell>
          <cell r="D598">
            <v>510.88815667699998</v>
          </cell>
        </row>
        <row r="599">
          <cell r="C599" t="str">
            <v>2004-15-K</v>
          </cell>
          <cell r="D599">
            <v>9.5183250872600009</v>
          </cell>
        </row>
        <row r="600">
          <cell r="C600" t="str">
            <v>2004-15-L</v>
          </cell>
          <cell r="D600">
            <v>12894.2568534</v>
          </cell>
        </row>
        <row r="601">
          <cell r="C601" t="str">
            <v>2004-15-M</v>
          </cell>
          <cell r="D601">
            <v>0.99671175000000001</v>
          </cell>
        </row>
        <row r="602">
          <cell r="C602" t="str">
            <v>2004-16-F</v>
          </cell>
          <cell r="D602">
            <v>0.144869</v>
          </cell>
        </row>
        <row r="603">
          <cell r="C603" t="str">
            <v>2004-16-J</v>
          </cell>
          <cell r="D603">
            <v>48.222096420999996</v>
          </cell>
        </row>
        <row r="604">
          <cell r="C604" t="str">
            <v>2004-16-K</v>
          </cell>
          <cell r="D604">
            <v>9.9911628875400005E-2</v>
          </cell>
        </row>
        <row r="605">
          <cell r="C605" t="str">
            <v>2004-16-L</v>
          </cell>
          <cell r="D605">
            <v>4521.3151722000002</v>
          </cell>
        </row>
        <row r="606">
          <cell r="C606" t="str">
            <v>2004-16-M</v>
          </cell>
          <cell r="D606">
            <v>32.144453566000003</v>
          </cell>
        </row>
        <row r="607">
          <cell r="C607" t="str">
            <v>2004-19-F</v>
          </cell>
          <cell r="D607">
            <v>3823.5844948200001</v>
          </cell>
        </row>
        <row r="608">
          <cell r="C608" t="str">
            <v>2004-19-L</v>
          </cell>
          <cell r="D608">
            <v>0.98960000000000004</v>
          </cell>
        </row>
        <row r="609">
          <cell r="C609" t="str">
            <v>2004-19-M</v>
          </cell>
          <cell r="D609">
            <v>1160.9748626199998</v>
          </cell>
        </row>
        <row r="610">
          <cell r="C610" t="str">
            <v>2004-19-P</v>
          </cell>
          <cell r="D610">
            <v>381.83606345999999</v>
          </cell>
        </row>
        <row r="611">
          <cell r="C611" t="str">
            <v>2004-20-F</v>
          </cell>
          <cell r="D611">
            <v>3783.9319561699999</v>
          </cell>
        </row>
        <row r="612">
          <cell r="C612" t="str">
            <v>2004-20-J</v>
          </cell>
          <cell r="D612">
            <v>25.083275699600001</v>
          </cell>
        </row>
        <row r="613">
          <cell r="C613" t="str">
            <v>2004-20-K</v>
          </cell>
          <cell r="D613">
            <v>373.78220974999999</v>
          </cell>
        </row>
        <row r="614">
          <cell r="C614" t="str">
            <v>2004-20-L</v>
          </cell>
          <cell r="D614">
            <v>-7.2950916996200004</v>
          </cell>
        </row>
        <row r="615">
          <cell r="C615" t="str">
            <v>2004-20-P</v>
          </cell>
          <cell r="D615">
            <v>2.7309967000000004</v>
          </cell>
        </row>
        <row r="616">
          <cell r="C616" t="str">
            <v>2005-8-F</v>
          </cell>
          <cell r="D616">
            <v>23203.922408300001</v>
          </cell>
        </row>
        <row r="617">
          <cell r="C617" t="str">
            <v>2005-8-G</v>
          </cell>
          <cell r="D617">
            <v>74.275047999999998</v>
          </cell>
        </row>
        <row r="618">
          <cell r="C618" t="str">
            <v>2005-8-J</v>
          </cell>
          <cell r="D618">
            <v>542.754980628</v>
          </cell>
        </row>
        <row r="619">
          <cell r="C619" t="str">
            <v>2005-8-K</v>
          </cell>
          <cell r="D619">
            <v>1327.9795195899999</v>
          </cell>
        </row>
        <row r="620">
          <cell r="C620" t="str">
            <v>2005-8-L</v>
          </cell>
          <cell r="D620">
            <v>6898.33107776</v>
          </cell>
        </row>
        <row r="621">
          <cell r="C621" t="str">
            <v>2005-8-M</v>
          </cell>
          <cell r="D621">
            <v>80.095984000000001</v>
          </cell>
        </row>
        <row r="622">
          <cell r="C622" t="str">
            <v>2005-8-O</v>
          </cell>
          <cell r="D622">
            <v>102.571057</v>
          </cell>
        </row>
        <row r="623">
          <cell r="C623" t="str">
            <v>2005-10-F</v>
          </cell>
          <cell r="D623">
            <v>5040.0551944099998</v>
          </cell>
        </row>
        <row r="624">
          <cell r="C624" t="str">
            <v>2005-10-J</v>
          </cell>
          <cell r="D624">
            <v>1150.2655370299999</v>
          </cell>
        </row>
        <row r="625">
          <cell r="C625" t="str">
            <v>2005-10-K</v>
          </cell>
          <cell r="D625">
            <v>51.870890094499998</v>
          </cell>
        </row>
        <row r="626">
          <cell r="C626" t="str">
            <v>2005-10-L</v>
          </cell>
          <cell r="D626">
            <v>14295.338450700001</v>
          </cell>
        </row>
        <row r="627">
          <cell r="C627" t="str">
            <v>2005-10-M</v>
          </cell>
          <cell r="D627">
            <v>180.06809380000001</v>
          </cell>
        </row>
        <row r="628">
          <cell r="C628" t="str">
            <v>2005-10-O</v>
          </cell>
          <cell r="D628">
            <v>16.227943</v>
          </cell>
        </row>
        <row r="629">
          <cell r="C629" t="str">
            <v>2005-10-P</v>
          </cell>
          <cell r="D629">
            <v>80.689510299999995</v>
          </cell>
        </row>
        <row r="630">
          <cell r="C630" t="str">
            <v>2005-11-F</v>
          </cell>
          <cell r="D630">
            <v>3.2669272999999999E-2</v>
          </cell>
        </row>
        <row r="631">
          <cell r="C631" t="str">
            <v>2005-11-M</v>
          </cell>
          <cell r="D631">
            <v>17.395866300000002</v>
          </cell>
        </row>
        <row r="632">
          <cell r="C632" t="str">
            <v>2005-11-P</v>
          </cell>
          <cell r="D632">
            <v>7.6553930999999992E-2</v>
          </cell>
        </row>
        <row r="633">
          <cell r="C633" t="str">
            <v>2005-13-F</v>
          </cell>
          <cell r="D633">
            <v>204.448683655</v>
          </cell>
        </row>
        <row r="634">
          <cell r="C634" t="str">
            <v>2005-13-G</v>
          </cell>
          <cell r="D634">
            <v>0</v>
          </cell>
        </row>
        <row r="635">
          <cell r="C635" t="str">
            <v>2005-13-J</v>
          </cell>
          <cell r="D635">
            <v>384.921509039</v>
          </cell>
        </row>
        <row r="636">
          <cell r="C636" t="str">
            <v>2005-13-L</v>
          </cell>
          <cell r="D636">
            <v>5135.5197678199993</v>
          </cell>
        </row>
        <row r="637">
          <cell r="C637" t="str">
            <v>2005-13-P</v>
          </cell>
          <cell r="D637">
            <v>122.9</v>
          </cell>
        </row>
        <row r="638">
          <cell r="C638" t="str">
            <v>2005-15-F</v>
          </cell>
          <cell r="D638">
            <v>2618.0385488299999</v>
          </cell>
        </row>
        <row r="639">
          <cell r="C639" t="str">
            <v>2005-15-G</v>
          </cell>
          <cell r="D639">
            <v>0.93489999999999995</v>
          </cell>
        </row>
        <row r="640">
          <cell r="C640" t="str">
            <v>2005-15-J</v>
          </cell>
          <cell r="D640">
            <v>577.38226344000009</v>
          </cell>
        </row>
        <row r="641">
          <cell r="C641" t="str">
            <v>2005-15-K</v>
          </cell>
          <cell r="D641">
            <v>13.985531546800001</v>
          </cell>
        </row>
        <row r="642">
          <cell r="C642" t="str">
            <v>2005-15-L</v>
          </cell>
          <cell r="D642">
            <v>14380.360145099999</v>
          </cell>
        </row>
        <row r="643">
          <cell r="C643" t="str">
            <v>2005-15-M</v>
          </cell>
          <cell r="D643">
            <v>1.1157865</v>
          </cell>
        </row>
        <row r="644">
          <cell r="C644" t="str">
            <v>2005-15-P</v>
          </cell>
          <cell r="D644">
            <v>1.3265096000000001</v>
          </cell>
        </row>
        <row r="645">
          <cell r="C645" t="str">
            <v>2005-16-F</v>
          </cell>
          <cell r="D645">
            <v>0.151975</v>
          </cell>
        </row>
        <row r="646">
          <cell r="C646" t="str">
            <v>2005-16-J</v>
          </cell>
          <cell r="D646">
            <v>47.228704279700004</v>
          </cell>
        </row>
        <row r="647">
          <cell r="C647" t="str">
            <v>2005-16-K</v>
          </cell>
          <cell r="D647">
            <v>0.14680284865000001</v>
          </cell>
        </row>
        <row r="648">
          <cell r="C648" t="str">
            <v>2005-16-L</v>
          </cell>
          <cell r="D648">
            <v>3910.8070544099996</v>
          </cell>
        </row>
        <row r="649">
          <cell r="C649" t="str">
            <v>2005-16-M</v>
          </cell>
          <cell r="D649">
            <v>35.984674307999995</v>
          </cell>
        </row>
        <row r="650">
          <cell r="C650" t="str">
            <v>2005-16-P</v>
          </cell>
          <cell r="D650">
            <v>3.8290500000000001</v>
          </cell>
        </row>
        <row r="651">
          <cell r="C651" t="str">
            <v>2005-19-F</v>
          </cell>
          <cell r="D651">
            <v>4156.9423080999995</v>
          </cell>
        </row>
        <row r="652">
          <cell r="C652" t="str">
            <v>2005-19-L</v>
          </cell>
          <cell r="D652">
            <v>1.115582595</v>
          </cell>
        </row>
        <row r="653">
          <cell r="C653" t="str">
            <v>2005-19-M</v>
          </cell>
          <cell r="D653">
            <v>1299.5901762200001</v>
          </cell>
        </row>
        <row r="654">
          <cell r="C654" t="str">
            <v>2005-19-P</v>
          </cell>
          <cell r="D654">
            <v>155.39825628999998</v>
          </cell>
        </row>
        <row r="655">
          <cell r="C655" t="str">
            <v>2005-20-F</v>
          </cell>
          <cell r="D655">
            <v>2104.4775350700002</v>
          </cell>
        </row>
        <row r="656">
          <cell r="C656" t="str">
            <v>2005-20-J</v>
          </cell>
          <cell r="D656">
            <v>24.5665513997</v>
          </cell>
        </row>
        <row r="657">
          <cell r="C657" t="str">
            <v>2005-20-K</v>
          </cell>
          <cell r="D657">
            <v>407.29176510799999</v>
          </cell>
        </row>
        <row r="658">
          <cell r="C658" t="str">
            <v>2005-20-L</v>
          </cell>
          <cell r="D658">
            <v>-6.0536739897299991</v>
          </cell>
        </row>
        <row r="659">
          <cell r="C659" t="str">
            <v>2005-20-P</v>
          </cell>
          <cell r="D659">
            <v>4.8401402999999998</v>
          </cell>
        </row>
        <row r="660">
          <cell r="C660" t="str">
            <v>2006-8-F</v>
          </cell>
          <cell r="D660">
            <v>28712.792075900001</v>
          </cell>
        </row>
        <row r="661">
          <cell r="C661" t="str">
            <v>2006-8-G</v>
          </cell>
          <cell r="D661">
            <v>29.538591</v>
          </cell>
        </row>
        <row r="662">
          <cell r="C662" t="str">
            <v>2006-8-J</v>
          </cell>
          <cell r="D662">
            <v>710.91811432099996</v>
          </cell>
        </row>
        <row r="663">
          <cell r="C663" t="str">
            <v>2006-8-K</v>
          </cell>
          <cell r="D663">
            <v>1952.77910595</v>
          </cell>
        </row>
        <row r="664">
          <cell r="C664" t="str">
            <v>2006-8-L</v>
          </cell>
          <cell r="D664">
            <v>6737.16048082</v>
          </cell>
        </row>
        <row r="665">
          <cell r="C665" t="str">
            <v>2006-8-M</v>
          </cell>
          <cell r="D665">
            <v>88.643687999999997</v>
          </cell>
        </row>
        <row r="666">
          <cell r="C666" t="str">
            <v>2006-8-O</v>
          </cell>
          <cell r="D666">
            <v>2.8420000000000001</v>
          </cell>
        </row>
        <row r="667">
          <cell r="C667" t="str">
            <v>2006-10-F</v>
          </cell>
          <cell r="D667">
            <v>6101.5290932500002</v>
          </cell>
        </row>
        <row r="668">
          <cell r="C668" t="str">
            <v>2006-10-J</v>
          </cell>
          <cell r="D668">
            <v>1348.7077147100001</v>
          </cell>
        </row>
        <row r="669">
          <cell r="C669" t="str">
            <v>2006-10-K</v>
          </cell>
          <cell r="D669">
            <v>76.275566685800001</v>
          </cell>
        </row>
        <row r="670">
          <cell r="C670" t="str">
            <v>2006-10-L</v>
          </cell>
          <cell r="D670">
            <v>12266.7620554</v>
          </cell>
        </row>
        <row r="671">
          <cell r="C671" t="str">
            <v>2006-10-M</v>
          </cell>
          <cell r="D671">
            <v>199.2709356</v>
          </cell>
        </row>
        <row r="672">
          <cell r="C672" t="str">
            <v>2006-10-O</v>
          </cell>
          <cell r="D672">
            <v>2.8420000000000001</v>
          </cell>
        </row>
        <row r="673">
          <cell r="C673" t="str">
            <v>2006-10-P</v>
          </cell>
          <cell r="D673">
            <v>16.6242436</v>
          </cell>
        </row>
        <row r="674">
          <cell r="C674" t="str">
            <v>2006-11-F</v>
          </cell>
          <cell r="D674">
            <v>3.3068262340000001E-2</v>
          </cell>
        </row>
        <row r="675">
          <cell r="C675" t="str">
            <v>2006-11-M</v>
          </cell>
          <cell r="D675">
            <v>19.252322399999997</v>
          </cell>
        </row>
        <row r="676">
          <cell r="C676" t="str">
            <v>2006-11-P</v>
          </cell>
          <cell r="D676">
            <v>1.0439039000000001</v>
          </cell>
        </row>
        <row r="677">
          <cell r="C677" t="str">
            <v>2006-13-F</v>
          </cell>
          <cell r="D677">
            <v>263.384342608</v>
          </cell>
        </row>
        <row r="678">
          <cell r="C678" t="str">
            <v>2006-13-G</v>
          </cell>
          <cell r="D678">
            <v>0</v>
          </cell>
        </row>
        <row r="679">
          <cell r="C679" t="str">
            <v>2006-13-J</v>
          </cell>
          <cell r="D679">
            <v>471.55575253399996</v>
          </cell>
        </row>
        <row r="680">
          <cell r="C680" t="str">
            <v>2006-13-L</v>
          </cell>
          <cell r="D680">
            <v>8065.2690280100005</v>
          </cell>
        </row>
        <row r="681">
          <cell r="C681" t="str">
            <v>2006-15-F</v>
          </cell>
          <cell r="D681">
            <v>4564.12413251</v>
          </cell>
        </row>
        <row r="682">
          <cell r="C682" t="str">
            <v>2006-15-G</v>
          </cell>
          <cell r="D682">
            <v>0.93284699999999998</v>
          </cell>
        </row>
        <row r="683">
          <cell r="C683" t="str">
            <v>2006-15-J</v>
          </cell>
          <cell r="D683">
            <v>707.33362875499995</v>
          </cell>
        </row>
        <row r="684">
          <cell r="C684" t="str">
            <v>2006-15-K</v>
          </cell>
          <cell r="D684">
            <v>20.565568508600002</v>
          </cell>
        </row>
        <row r="685">
          <cell r="C685" t="str">
            <v>2006-15-L</v>
          </cell>
          <cell r="D685">
            <v>19459.883856200002</v>
          </cell>
        </row>
        <row r="686">
          <cell r="C686" t="str">
            <v>2006-15-M</v>
          </cell>
          <cell r="D686">
            <v>1.2348612999999999</v>
          </cell>
        </row>
        <row r="687">
          <cell r="C687" t="str">
            <v>2006-15-P</v>
          </cell>
          <cell r="D687">
            <v>2.5930015000000002</v>
          </cell>
        </row>
        <row r="688">
          <cell r="C688" t="str">
            <v>2006-16-F</v>
          </cell>
          <cell r="D688">
            <v>0.15287500000000001</v>
          </cell>
        </row>
        <row r="689">
          <cell r="C689" t="str">
            <v>2006-16-J</v>
          </cell>
          <cell r="D689">
            <v>57.195708993100006</v>
          </cell>
        </row>
        <row r="690">
          <cell r="C690" t="str">
            <v>2006-16-K</v>
          </cell>
          <cell r="D690">
            <v>0.21587195534600001</v>
          </cell>
        </row>
        <row r="691">
          <cell r="C691" t="str">
            <v>2006-16-L</v>
          </cell>
          <cell r="D691">
            <v>4236.76259639</v>
          </cell>
        </row>
        <row r="692">
          <cell r="C692" t="str">
            <v>2006-16-M</v>
          </cell>
          <cell r="D692">
            <v>39.824892939999998</v>
          </cell>
        </row>
        <row r="693">
          <cell r="C693" t="str">
            <v>2006-19-F</v>
          </cell>
          <cell r="D693">
            <v>5201.7348193600001</v>
          </cell>
        </row>
        <row r="694">
          <cell r="C694" t="str">
            <v>2006-19-L</v>
          </cell>
          <cell r="D694">
            <v>1.2156714537500002</v>
          </cell>
        </row>
        <row r="695">
          <cell r="C695" t="str">
            <v>2006-19-M</v>
          </cell>
          <cell r="D695">
            <v>1438.3054850000001</v>
          </cell>
        </row>
        <row r="696">
          <cell r="C696" t="str">
            <v>2006-19-P</v>
          </cell>
          <cell r="D696">
            <v>153.10850293999999</v>
          </cell>
        </row>
        <row r="697">
          <cell r="C697" t="str">
            <v>2006-20-F</v>
          </cell>
          <cell r="D697">
            <v>2515.6763489999998</v>
          </cell>
        </row>
        <row r="698">
          <cell r="C698" t="str">
            <v>2006-20-J</v>
          </cell>
          <cell r="D698">
            <v>24.049827100999998</v>
          </cell>
        </row>
        <row r="699">
          <cell r="C699" t="str">
            <v>2006-20-K</v>
          </cell>
          <cell r="D699">
            <v>436.44185294599998</v>
          </cell>
        </row>
        <row r="700">
          <cell r="C700" t="str">
            <v>2006-20-L</v>
          </cell>
          <cell r="D700">
            <v>3.15950144901</v>
          </cell>
        </row>
        <row r="701">
          <cell r="C701" t="str">
            <v>2006-20-P</v>
          </cell>
          <cell r="D701">
            <v>8.3203138499999998</v>
          </cell>
        </row>
        <row r="702">
          <cell r="C702" t="str">
            <v>2007-8-F</v>
          </cell>
          <cell r="D702">
            <v>33845.0986844</v>
          </cell>
        </row>
        <row r="703">
          <cell r="C703" t="str">
            <v>2007-8-G</v>
          </cell>
          <cell r="D703">
            <v>45.005648999999998</v>
          </cell>
        </row>
        <row r="704">
          <cell r="C704" t="str">
            <v>2007-8-J</v>
          </cell>
          <cell r="D704">
            <v>897.53810074499995</v>
          </cell>
        </row>
        <row r="705">
          <cell r="C705" t="str">
            <v>2007-8-K</v>
          </cell>
          <cell r="D705">
            <v>2464.23186743</v>
          </cell>
        </row>
        <row r="706">
          <cell r="C706" t="str">
            <v>2007-8-L</v>
          </cell>
          <cell r="D706">
            <v>7424.3303137700004</v>
          </cell>
        </row>
        <row r="707">
          <cell r="C707" t="str">
            <v>2007-8-M</v>
          </cell>
          <cell r="D707">
            <v>94.651759999999996</v>
          </cell>
        </row>
        <row r="708">
          <cell r="C708" t="str">
            <v>2007-8-O</v>
          </cell>
          <cell r="D708">
            <v>92.058128999999994</v>
          </cell>
        </row>
        <row r="709">
          <cell r="C709" t="str">
            <v>2007-10-F</v>
          </cell>
          <cell r="D709">
            <v>7297.7855971899999</v>
          </cell>
        </row>
        <row r="710">
          <cell r="C710" t="str">
            <v>2007-10-J</v>
          </cell>
          <cell r="D710">
            <v>1687.5492078699999</v>
          </cell>
        </row>
        <row r="711">
          <cell r="C711" t="str">
            <v>2007-10-K</v>
          </cell>
          <cell r="D711">
            <v>96.252915441900001</v>
          </cell>
        </row>
        <row r="712">
          <cell r="C712" t="str">
            <v>2007-10-L</v>
          </cell>
          <cell r="D712">
            <v>15066.013298700002</v>
          </cell>
        </row>
        <row r="713">
          <cell r="C713" t="str">
            <v>2007-10-M</v>
          </cell>
          <cell r="D713">
            <v>212.77429709999998</v>
          </cell>
        </row>
        <row r="714">
          <cell r="C714" t="str">
            <v>2007-10-O</v>
          </cell>
          <cell r="D714">
            <v>17.975663000000001</v>
          </cell>
        </row>
        <row r="715">
          <cell r="C715" t="str">
            <v>2007-10-P</v>
          </cell>
          <cell r="D715">
            <v>15.6201416</v>
          </cell>
        </row>
        <row r="716">
          <cell r="C716" t="str">
            <v>2007-11-F</v>
          </cell>
          <cell r="D716">
            <v>2.3536859720000001E-2</v>
          </cell>
        </row>
        <row r="717">
          <cell r="C717" t="str">
            <v>2007-11-M</v>
          </cell>
          <cell r="D717">
            <v>20.557202499999999</v>
          </cell>
        </row>
        <row r="718">
          <cell r="C718" t="str">
            <v>2007-11-P</v>
          </cell>
          <cell r="D718">
            <v>1.449122</v>
          </cell>
        </row>
        <row r="719">
          <cell r="C719" t="str">
            <v>2007-13-F</v>
          </cell>
          <cell r="D719">
            <v>315.75871224900004</v>
          </cell>
        </row>
        <row r="720">
          <cell r="C720" t="str">
            <v>2007-13-G</v>
          </cell>
          <cell r="D720">
            <v>0</v>
          </cell>
        </row>
        <row r="721">
          <cell r="C721" t="str">
            <v>2007-13-J</v>
          </cell>
          <cell r="D721">
            <v>600.61578882799995</v>
          </cell>
        </row>
        <row r="722">
          <cell r="C722" t="str">
            <v>2007-13-L</v>
          </cell>
          <cell r="D722">
            <v>8897.5946215099993</v>
          </cell>
        </row>
        <row r="723">
          <cell r="C723" t="str">
            <v>2007-13-P</v>
          </cell>
          <cell r="D723">
            <v>26.907078949999999</v>
          </cell>
        </row>
        <row r="724">
          <cell r="C724" t="str">
            <v>2007-15-F</v>
          </cell>
          <cell r="D724">
            <v>4149.2030865799998</v>
          </cell>
        </row>
        <row r="725">
          <cell r="C725" t="str">
            <v>2007-15-G</v>
          </cell>
          <cell r="D725">
            <v>0.78300000000000003</v>
          </cell>
        </row>
        <row r="726">
          <cell r="C726" t="str">
            <v>2007-15-J</v>
          </cell>
          <cell r="D726">
            <v>900.92368316199997</v>
          </cell>
        </row>
        <row r="727">
          <cell r="C727" t="str">
            <v>2007-15-K</v>
          </cell>
          <cell r="D727">
            <v>25.951900623500002</v>
          </cell>
        </row>
        <row r="728">
          <cell r="C728" t="str">
            <v>2007-15-L</v>
          </cell>
          <cell r="D728">
            <v>20281.2711561</v>
          </cell>
        </row>
        <row r="729">
          <cell r="C729" t="str">
            <v>2007-15-M</v>
          </cell>
          <cell r="D729">
            <v>1.3185574</v>
          </cell>
        </row>
        <row r="730">
          <cell r="C730" t="str">
            <v>2007-15-P</v>
          </cell>
          <cell r="D730">
            <v>4.7618590999999997</v>
          </cell>
        </row>
        <row r="731">
          <cell r="C731" t="str">
            <v>2007-16-F</v>
          </cell>
          <cell r="D731">
            <v>0.78085235210000004</v>
          </cell>
        </row>
        <row r="732">
          <cell r="C732" t="str">
            <v>2007-16-J</v>
          </cell>
          <cell r="D732">
            <v>139.30309100299999</v>
          </cell>
        </row>
        <row r="733">
          <cell r="C733" t="str">
            <v>2007-16-K</v>
          </cell>
          <cell r="D733">
            <v>0.27241102190700001</v>
          </cell>
        </row>
        <row r="734">
          <cell r="C734" t="str">
            <v>2007-16-L</v>
          </cell>
          <cell r="D734">
            <v>4309.76974006</v>
          </cell>
        </row>
        <row r="735">
          <cell r="C735" t="str">
            <v>2007-16-M</v>
          </cell>
          <cell r="D735">
            <v>42.524135890000004</v>
          </cell>
        </row>
        <row r="736">
          <cell r="C736" t="str">
            <v>2007-19-F</v>
          </cell>
          <cell r="D736">
            <v>6093.1735951999999</v>
          </cell>
        </row>
        <row r="737">
          <cell r="C737" t="str">
            <v>2007-19-L</v>
          </cell>
          <cell r="D737">
            <v>1.31377145375</v>
          </cell>
        </row>
        <row r="738">
          <cell r="C738" t="str">
            <v>2007-19-M</v>
          </cell>
          <cell r="D738">
            <v>1535.84208227</v>
          </cell>
        </row>
        <row r="739">
          <cell r="C739" t="str">
            <v>2007-19-P</v>
          </cell>
          <cell r="D739">
            <v>347.54395549999998</v>
          </cell>
        </row>
        <row r="740">
          <cell r="C740" t="str">
            <v>2007-20-F</v>
          </cell>
          <cell r="D740">
            <v>2837.7392153999999</v>
          </cell>
        </row>
        <row r="741">
          <cell r="C741" t="str">
            <v>2007-20-J</v>
          </cell>
          <cell r="D741">
            <v>64.359084999499999</v>
          </cell>
        </row>
        <row r="742">
          <cell r="C742" t="str">
            <v>2007-20-K</v>
          </cell>
          <cell r="D742">
            <v>467.01045297000002</v>
          </cell>
        </row>
        <row r="743">
          <cell r="C743" t="str">
            <v>2007-20-L</v>
          </cell>
          <cell r="D743">
            <v>-24.243152999499998</v>
          </cell>
        </row>
        <row r="744">
          <cell r="C744" t="str">
            <v>2007-20-P</v>
          </cell>
          <cell r="D744">
            <v>2.3171571399999999</v>
          </cell>
        </row>
        <row r="745">
          <cell r="C745" t="str">
            <v>2008-8-F</v>
          </cell>
          <cell r="D745">
            <v>37814.895931899999</v>
          </cell>
        </row>
        <row r="746">
          <cell r="C746" t="str">
            <v>2008-8-G</v>
          </cell>
          <cell r="D746">
            <v>50.802607000000002</v>
          </cell>
        </row>
        <row r="747">
          <cell r="C747" t="str">
            <v>2008-8-J</v>
          </cell>
          <cell r="D747">
            <v>1171.6788724200001</v>
          </cell>
        </row>
        <row r="748">
          <cell r="C748" t="str">
            <v>2008-8-K</v>
          </cell>
          <cell r="D748">
            <v>2760.6902903600003</v>
          </cell>
        </row>
        <row r="749">
          <cell r="C749" t="str">
            <v>2008-8-L</v>
          </cell>
          <cell r="D749">
            <v>8979.0396554599993</v>
          </cell>
        </row>
        <row r="750">
          <cell r="C750" t="str">
            <v>2008-8-M</v>
          </cell>
          <cell r="D750">
            <v>100.9</v>
          </cell>
        </row>
        <row r="751">
          <cell r="C751" t="str">
            <v>2008-8-O</v>
          </cell>
          <cell r="D751">
            <v>2.9778060000000002</v>
          </cell>
        </row>
        <row r="752">
          <cell r="C752" t="str">
            <v>2008-10-F</v>
          </cell>
          <cell r="D752">
            <v>8295.3688749499997</v>
          </cell>
        </row>
        <row r="753">
          <cell r="C753" t="str">
            <v>2008-10-J</v>
          </cell>
          <cell r="D753">
            <v>2113.4833694499998</v>
          </cell>
        </row>
        <row r="754">
          <cell r="C754" t="str">
            <v>2008-10-K</v>
          </cell>
          <cell r="D754">
            <v>107.83258366300001</v>
          </cell>
        </row>
        <row r="755">
          <cell r="C755" t="str">
            <v>2008-10-L</v>
          </cell>
          <cell r="D755">
            <v>18636.765502400001</v>
          </cell>
        </row>
        <row r="756">
          <cell r="C756" t="str">
            <v>2008-10-M</v>
          </cell>
          <cell r="D756">
            <v>226.74826180000002</v>
          </cell>
        </row>
        <row r="757">
          <cell r="C757" t="str">
            <v>2008-10-O</v>
          </cell>
          <cell r="D757">
            <v>2.9778060000000002</v>
          </cell>
        </row>
        <row r="758">
          <cell r="C758" t="str">
            <v>2008-10-P</v>
          </cell>
          <cell r="D758">
            <v>27.7005227</v>
          </cell>
        </row>
        <row r="759">
          <cell r="C759" t="str">
            <v>2008-11-F</v>
          </cell>
          <cell r="D759">
            <v>2.9850556449999999E-2</v>
          </cell>
        </row>
        <row r="760">
          <cell r="C760" t="str">
            <v>2008-11-M</v>
          </cell>
          <cell r="D760">
            <v>21.904865399999998</v>
          </cell>
        </row>
        <row r="761">
          <cell r="C761" t="str">
            <v>2008-13-F</v>
          </cell>
          <cell r="D761">
            <v>352.59611912300005</v>
          </cell>
        </row>
        <row r="762">
          <cell r="C762" t="str">
            <v>2008-13-G</v>
          </cell>
          <cell r="D762">
            <v>0</v>
          </cell>
        </row>
        <row r="763">
          <cell r="C763" t="str">
            <v>2008-13-J</v>
          </cell>
          <cell r="D763">
            <v>789.34186876000001</v>
          </cell>
        </row>
        <row r="764">
          <cell r="C764" t="str">
            <v>2008-13-L</v>
          </cell>
          <cell r="D764">
            <v>9943.0075376000004</v>
          </cell>
        </row>
        <row r="765">
          <cell r="C765" t="str">
            <v>2008-13-P</v>
          </cell>
          <cell r="D765">
            <v>36.337814299999998</v>
          </cell>
        </row>
        <row r="766">
          <cell r="C766" t="str">
            <v>2008-15-F</v>
          </cell>
          <cell r="D766">
            <v>4781.5189383799998</v>
          </cell>
        </row>
        <row r="767">
          <cell r="C767" t="str">
            <v>2008-15-G</v>
          </cell>
          <cell r="D767">
            <v>0.71775</v>
          </cell>
        </row>
        <row r="768">
          <cell r="C768" t="str">
            <v>2008-15-J</v>
          </cell>
          <cell r="D768">
            <v>1184.0128026500001</v>
          </cell>
        </row>
        <row r="769">
          <cell r="C769" t="str">
            <v>2008-15-K</v>
          </cell>
          <cell r="D769">
            <v>29.0740335779</v>
          </cell>
        </row>
        <row r="770">
          <cell r="C770" t="str">
            <v>2008-15-L</v>
          </cell>
          <cell r="D770">
            <v>22839.559303400001</v>
          </cell>
        </row>
        <row r="771">
          <cell r="C771" t="str">
            <v>2008-15-M</v>
          </cell>
          <cell r="D771">
            <v>1.4049978000000001</v>
          </cell>
        </row>
        <row r="772">
          <cell r="C772" t="str">
            <v>2008-16-F</v>
          </cell>
          <cell r="D772">
            <v>0.9646163699000001</v>
          </cell>
        </row>
        <row r="773">
          <cell r="C773" t="str">
            <v>2008-16-J</v>
          </cell>
          <cell r="D773">
            <v>170.03763399799999</v>
          </cell>
        </row>
        <row r="774">
          <cell r="C774" t="str">
            <v>2008-16-K</v>
          </cell>
          <cell r="D774">
            <v>0.30518332023700001</v>
          </cell>
        </row>
        <row r="775">
          <cell r="C775" t="str">
            <v>2008-16-L</v>
          </cell>
          <cell r="D775">
            <v>5213.4281031400005</v>
          </cell>
        </row>
        <row r="776">
          <cell r="C776" t="str">
            <v>2008-16-M</v>
          </cell>
          <cell r="D776">
            <v>45.311879470000001</v>
          </cell>
        </row>
        <row r="777">
          <cell r="C777" t="str">
            <v>2008-16-P</v>
          </cell>
          <cell r="D777">
            <v>3.89988</v>
          </cell>
        </row>
        <row r="778">
          <cell r="C778" t="str">
            <v>2008-19-F</v>
          </cell>
          <cell r="D778">
            <v>6608.5624387099997</v>
          </cell>
        </row>
        <row r="779">
          <cell r="C779" t="str">
            <v>2008-19-L</v>
          </cell>
          <cell r="D779">
            <v>1.4118714537500001</v>
          </cell>
        </row>
        <row r="780">
          <cell r="C780" t="str">
            <v>2008-19-M</v>
          </cell>
          <cell r="D780">
            <v>1636.54345025</v>
          </cell>
        </row>
        <row r="781">
          <cell r="C781" t="str">
            <v>2008-19-P</v>
          </cell>
          <cell r="D781">
            <v>933.42836471999999</v>
          </cell>
        </row>
        <row r="782">
          <cell r="C782" t="str">
            <v>2008-20-F</v>
          </cell>
          <cell r="D782">
            <v>3440.4075730900004</v>
          </cell>
        </row>
        <row r="783">
          <cell r="C783" t="str">
            <v>2008-20-J</v>
          </cell>
          <cell r="D783">
            <v>107.77520700300001</v>
          </cell>
        </row>
        <row r="784">
          <cell r="C784" t="str">
            <v>2008-20-K</v>
          </cell>
          <cell r="D784">
            <v>692.62887735499999</v>
          </cell>
        </row>
        <row r="785">
          <cell r="C785" t="str">
            <v>2008-20-L</v>
          </cell>
          <cell r="D785">
            <v>-68.814693002799999</v>
          </cell>
        </row>
        <row r="786">
          <cell r="C786" t="str">
            <v>2008-20-P</v>
          </cell>
          <cell r="D786">
            <v>96.142875000000004</v>
          </cell>
        </row>
        <row r="787">
          <cell r="C787" t="str">
            <v>2009-8-F</v>
          </cell>
          <cell r="D787">
            <v>41830.474002800001</v>
          </cell>
        </row>
        <row r="788">
          <cell r="C788" t="str">
            <v>2009-8-G</v>
          </cell>
          <cell r="D788">
            <v>74.892317000000006</v>
          </cell>
        </row>
        <row r="789">
          <cell r="C789" t="str">
            <v>2009-8-J</v>
          </cell>
          <cell r="D789">
            <v>1381.20605817</v>
          </cell>
        </row>
        <row r="790">
          <cell r="C790" t="str">
            <v>2009-8-K</v>
          </cell>
          <cell r="D790">
            <v>3299.7401464499999</v>
          </cell>
        </row>
        <row r="791">
          <cell r="C791" t="str">
            <v>2009-8-L</v>
          </cell>
          <cell r="D791">
            <v>10292.211512200001</v>
          </cell>
        </row>
        <row r="792">
          <cell r="C792" t="str">
            <v>2009-8-M</v>
          </cell>
          <cell r="D792">
            <v>107.3</v>
          </cell>
        </row>
        <row r="793">
          <cell r="C793" t="str">
            <v>2009-8-O</v>
          </cell>
          <cell r="D793">
            <v>6.9354959999999997</v>
          </cell>
        </row>
        <row r="794">
          <cell r="C794" t="str">
            <v>2009-8-P</v>
          </cell>
          <cell r="D794">
            <v>74.505136219500002</v>
          </cell>
        </row>
        <row r="795">
          <cell r="C795" t="str">
            <v>2009-10-F</v>
          </cell>
          <cell r="D795">
            <v>9713.148772139999</v>
          </cell>
        </row>
        <row r="796">
          <cell r="C796" t="str">
            <v>2009-10-J</v>
          </cell>
          <cell r="D796">
            <v>2431.4573134000002</v>
          </cell>
        </row>
        <row r="797">
          <cell r="C797" t="str">
            <v>2009-10-K</v>
          </cell>
          <cell r="D797">
            <v>128.88787514699999</v>
          </cell>
        </row>
        <row r="798">
          <cell r="C798" t="str">
            <v>2009-10-L</v>
          </cell>
          <cell r="D798">
            <v>19508.912286999999</v>
          </cell>
        </row>
        <row r="799">
          <cell r="C799" t="str">
            <v>2009-10-M</v>
          </cell>
          <cell r="D799">
            <v>241.09283099999999</v>
          </cell>
        </row>
        <row r="800">
          <cell r="C800" t="str">
            <v>2009-10-O</v>
          </cell>
          <cell r="D800">
            <v>6.9354959999999997</v>
          </cell>
        </row>
        <row r="801">
          <cell r="C801" t="str">
            <v>2009-10-P</v>
          </cell>
          <cell r="D801">
            <v>122.2139104</v>
          </cell>
        </row>
        <row r="802">
          <cell r="C802" t="str">
            <v>2009-11-F</v>
          </cell>
          <cell r="D802">
            <v>2.885803571E-2</v>
          </cell>
        </row>
        <row r="803">
          <cell r="C803" t="str">
            <v>2009-11-M</v>
          </cell>
          <cell r="D803">
            <v>23.295311000000002</v>
          </cell>
        </row>
        <row r="804">
          <cell r="C804" t="str">
            <v>2009-11-P</v>
          </cell>
          <cell r="D804">
            <v>2.9317109000000001</v>
          </cell>
        </row>
        <row r="805">
          <cell r="C805" t="str">
            <v>2009-13-F</v>
          </cell>
          <cell r="D805">
            <v>386.377332271</v>
          </cell>
        </row>
        <row r="806">
          <cell r="C806" t="str">
            <v>2009-13-G</v>
          </cell>
          <cell r="D806">
            <v>0</v>
          </cell>
        </row>
        <row r="807">
          <cell r="C807" t="str">
            <v>2009-13-J</v>
          </cell>
          <cell r="D807">
            <v>899.38399191600001</v>
          </cell>
        </row>
        <row r="808">
          <cell r="C808" t="str">
            <v>2009-13-L</v>
          </cell>
          <cell r="D808">
            <v>11246.861299100001</v>
          </cell>
        </row>
        <row r="809">
          <cell r="C809" t="str">
            <v>2009-15-F</v>
          </cell>
          <cell r="D809">
            <v>4958.0069480000002</v>
          </cell>
        </row>
        <row r="810">
          <cell r="C810" t="str">
            <v>2009-15-G</v>
          </cell>
          <cell r="D810">
            <v>0.97709999999999997</v>
          </cell>
        </row>
        <row r="811">
          <cell r="C811" t="str">
            <v>2009-15-J</v>
          </cell>
          <cell r="D811">
            <v>1349.0759875199999</v>
          </cell>
        </row>
        <row r="812">
          <cell r="C812" t="str">
            <v>2009-15-K</v>
          </cell>
          <cell r="D812">
            <v>34.751002736300002</v>
          </cell>
        </row>
        <row r="813">
          <cell r="C813" t="str">
            <v>2009-15-L</v>
          </cell>
          <cell r="D813">
            <v>26192.940235999999</v>
          </cell>
        </row>
        <row r="814">
          <cell r="C814" t="str">
            <v>2009-15-M</v>
          </cell>
          <cell r="D814">
            <v>1.4941821000000002</v>
          </cell>
        </row>
        <row r="815">
          <cell r="C815" t="str">
            <v>2009-16-F</v>
          </cell>
          <cell r="D815">
            <v>1.4257548389999999</v>
          </cell>
        </row>
        <row r="816">
          <cell r="C816" t="str">
            <v>2009-16-J</v>
          </cell>
          <cell r="D816">
            <v>171.07444999700002</v>
          </cell>
        </row>
        <row r="817">
          <cell r="C817" t="str">
            <v>2009-16-K</v>
          </cell>
          <cell r="D817">
            <v>0.36477313565499997</v>
          </cell>
        </row>
        <row r="818">
          <cell r="C818" t="str">
            <v>2009-16-L</v>
          </cell>
          <cell r="D818">
            <v>5726.8710540600005</v>
          </cell>
        </row>
        <row r="819">
          <cell r="C819" t="str">
            <v>2009-16-M</v>
          </cell>
          <cell r="D819">
            <v>48.188122999999997</v>
          </cell>
        </row>
        <row r="820">
          <cell r="C820" t="str">
            <v>2009-19-F</v>
          </cell>
          <cell r="D820">
            <v>7170.8046702399997</v>
          </cell>
        </row>
        <row r="821">
          <cell r="C821" t="str">
            <v>2009-19-L</v>
          </cell>
          <cell r="D821">
            <v>1.5099714537500002</v>
          </cell>
        </row>
        <row r="822">
          <cell r="C822" t="str">
            <v>2009-19-M</v>
          </cell>
          <cell r="D822">
            <v>1740.47062583</v>
          </cell>
        </row>
        <row r="823">
          <cell r="C823" t="str">
            <v>2009-19-P</v>
          </cell>
          <cell r="D823">
            <v>1285.5053193599999</v>
          </cell>
        </row>
        <row r="824">
          <cell r="C824" t="str">
            <v>2009-20-F</v>
          </cell>
          <cell r="D824">
            <v>4050.6568450199998</v>
          </cell>
        </row>
        <row r="825">
          <cell r="C825" t="str">
            <v>2009-20-J</v>
          </cell>
          <cell r="D825">
            <v>108.997246602</v>
          </cell>
        </row>
        <row r="826">
          <cell r="C826" t="str">
            <v>2009-20-K</v>
          </cell>
          <cell r="D826">
            <v>848.76738684399993</v>
          </cell>
        </row>
        <row r="827">
          <cell r="C827" t="str">
            <v>2009-20-L</v>
          </cell>
          <cell r="D827">
            <v>-33.668679601800001</v>
          </cell>
        </row>
        <row r="828">
          <cell r="C828" t="str">
            <v>2009-20-P</v>
          </cell>
          <cell r="D828">
            <v>136.14989580000002</v>
          </cell>
        </row>
        <row r="829">
          <cell r="C829" t="str">
            <v>2010-8-F</v>
          </cell>
          <cell r="D829">
            <v>45896.8092789</v>
          </cell>
        </row>
        <row r="830">
          <cell r="C830" t="str">
            <v>2010-8-G</v>
          </cell>
          <cell r="D830">
            <v>81.087000000000003</v>
          </cell>
        </row>
        <row r="831">
          <cell r="C831" t="str">
            <v>2010-8-J</v>
          </cell>
          <cell r="D831">
            <v>1803.1749214400002</v>
          </cell>
        </row>
        <row r="832">
          <cell r="C832" t="str">
            <v>2010-8-K</v>
          </cell>
          <cell r="D832">
            <v>3890.0610043400002</v>
          </cell>
        </row>
        <row r="833">
          <cell r="C833" t="str">
            <v>2010-8-L</v>
          </cell>
          <cell r="D833">
            <v>10584.3267397</v>
          </cell>
        </row>
        <row r="834">
          <cell r="C834" t="str">
            <v>2010-8-M</v>
          </cell>
          <cell r="D834">
            <v>111.6</v>
          </cell>
        </row>
        <row r="835">
          <cell r="C835" t="str">
            <v>2010-8-O</v>
          </cell>
          <cell r="D835">
            <v>8.4619630000000008</v>
          </cell>
        </row>
        <row r="836">
          <cell r="C836" t="str">
            <v>2010-8-P</v>
          </cell>
          <cell r="D836">
            <v>4.8038430999999999</v>
          </cell>
        </row>
        <row r="837">
          <cell r="C837" t="str">
            <v>2010-10-F</v>
          </cell>
          <cell r="D837">
            <v>10191.4793847</v>
          </cell>
        </row>
        <row r="838">
          <cell r="C838" t="str">
            <v>2010-10-J</v>
          </cell>
          <cell r="D838">
            <v>3092.0214068699997</v>
          </cell>
        </row>
        <row r="839">
          <cell r="C839" t="str">
            <v>2010-10-K</v>
          </cell>
          <cell r="D839">
            <v>151.945812284</v>
          </cell>
        </row>
        <row r="840">
          <cell r="C840" t="str">
            <v>2010-10-L</v>
          </cell>
          <cell r="D840">
            <v>22114.613886799998</v>
          </cell>
        </row>
        <row r="841">
          <cell r="C841" t="str">
            <v>2010-10-M</v>
          </cell>
          <cell r="D841">
            <v>250.84569930000001</v>
          </cell>
        </row>
        <row r="842">
          <cell r="C842" t="str">
            <v>2010-10-O</v>
          </cell>
          <cell r="D842">
            <v>8.4619630000000008</v>
          </cell>
        </row>
        <row r="843">
          <cell r="C843" t="str">
            <v>2010-10-P</v>
          </cell>
          <cell r="D843">
            <v>28.9312176</v>
          </cell>
        </row>
        <row r="844">
          <cell r="C844" t="str">
            <v>2010-11-F</v>
          </cell>
          <cell r="D844">
            <v>4.8178075930000001E-2</v>
          </cell>
        </row>
        <row r="845">
          <cell r="C845" t="str">
            <v>2010-11-M</v>
          </cell>
          <cell r="D845">
            <v>24.236440300000002</v>
          </cell>
        </row>
        <row r="846">
          <cell r="C846" t="str">
            <v>2010-11-P</v>
          </cell>
          <cell r="D846">
            <v>53.834931900000001</v>
          </cell>
        </row>
        <row r="847">
          <cell r="C847" t="str">
            <v>2010-13-F</v>
          </cell>
          <cell r="D847">
            <v>410.36886238800003</v>
          </cell>
        </row>
        <row r="848">
          <cell r="C848" t="str">
            <v>2010-13-G</v>
          </cell>
          <cell r="D848">
            <v>0</v>
          </cell>
        </row>
        <row r="849">
          <cell r="C849" t="str">
            <v>2010-13-J</v>
          </cell>
          <cell r="D849">
            <v>1176.7093691800001</v>
          </cell>
        </row>
        <row r="850">
          <cell r="C850" t="str">
            <v>2010-13-L</v>
          </cell>
          <cell r="D850">
            <v>13636.6532704</v>
          </cell>
        </row>
        <row r="851">
          <cell r="C851" t="str">
            <v>2010-13-P</v>
          </cell>
          <cell r="D851">
            <v>22.611434800000001</v>
          </cell>
        </row>
        <row r="852">
          <cell r="C852" t="str">
            <v>2010-15-F</v>
          </cell>
          <cell r="D852">
            <v>4893.2010010000004</v>
          </cell>
        </row>
        <row r="853">
          <cell r="C853" t="str">
            <v>2010-15-G</v>
          </cell>
          <cell r="D853">
            <v>2.9470000000000001</v>
          </cell>
        </row>
        <row r="854">
          <cell r="C854" t="str">
            <v>2010-15-J</v>
          </cell>
          <cell r="D854">
            <v>1765.0640537199999</v>
          </cell>
        </row>
        <row r="855">
          <cell r="C855" t="str">
            <v>2010-15-K</v>
          </cell>
          <cell r="D855">
            <v>40.967929156499999</v>
          </cell>
        </row>
        <row r="856">
          <cell r="C856" t="str">
            <v>2010-15-L</v>
          </cell>
          <cell r="D856">
            <v>31953.499295900001</v>
          </cell>
        </row>
        <row r="857">
          <cell r="C857" t="str">
            <v>2010-15-M</v>
          </cell>
          <cell r="D857">
            <v>1.5545471000000002</v>
          </cell>
        </row>
        <row r="858">
          <cell r="C858" t="str">
            <v>2010-16-F</v>
          </cell>
          <cell r="D858">
            <v>2.1788550580000003</v>
          </cell>
        </row>
        <row r="859">
          <cell r="C859" t="str">
            <v>2010-16-J</v>
          </cell>
          <cell r="D859">
            <v>186.52532349700002</v>
          </cell>
        </row>
        <row r="860">
          <cell r="C860" t="str">
            <v>2010-16-K</v>
          </cell>
          <cell r="D860">
            <v>0.43003075613200004</v>
          </cell>
        </row>
        <row r="861">
          <cell r="C861" t="str">
            <v>2010-16-L</v>
          </cell>
          <cell r="D861">
            <v>6595.1558966499997</v>
          </cell>
        </row>
        <row r="862">
          <cell r="C862" t="str">
            <v>2010-16-M</v>
          </cell>
          <cell r="D862">
            <v>50.13492274</v>
          </cell>
        </row>
        <row r="863">
          <cell r="C863" t="str">
            <v>2010-19-F</v>
          </cell>
          <cell r="D863">
            <v>7259.7308281699998</v>
          </cell>
        </row>
        <row r="864">
          <cell r="C864" t="str">
            <v>2010-19-L</v>
          </cell>
          <cell r="D864">
            <v>1.60807145375</v>
          </cell>
        </row>
        <row r="865">
          <cell r="C865" t="str">
            <v>2010-19-M</v>
          </cell>
          <cell r="D865">
            <v>1810.79599497</v>
          </cell>
        </row>
        <row r="866">
          <cell r="C866" t="str">
            <v>2010-19-P</v>
          </cell>
          <cell r="D866">
            <v>1223.93558682</v>
          </cell>
        </row>
        <row r="867">
          <cell r="C867" t="str">
            <v>2010-20-F</v>
          </cell>
          <cell r="D867">
            <v>3888.7942005300001</v>
          </cell>
        </row>
        <row r="868">
          <cell r="C868" t="str">
            <v>2010-20-J</v>
          </cell>
          <cell r="D868">
            <v>114.540124492</v>
          </cell>
        </row>
        <row r="869">
          <cell r="C869" t="str">
            <v>2010-20-K</v>
          </cell>
          <cell r="D869">
            <v>745.06472516299993</v>
          </cell>
        </row>
        <row r="870">
          <cell r="C870" t="str">
            <v>2010-20-L</v>
          </cell>
          <cell r="D870">
            <v>-12.0901644917</v>
          </cell>
        </row>
        <row r="871">
          <cell r="C871" t="str">
            <v>2010-20-P</v>
          </cell>
          <cell r="D871">
            <v>77.461181319999994</v>
          </cell>
        </row>
        <row r="872">
          <cell r="C872" t="str">
            <v>2011-8-F</v>
          </cell>
          <cell r="D872">
            <v>53212.439364500002</v>
          </cell>
        </row>
        <row r="873">
          <cell r="C873" t="str">
            <v>2011-8-G</v>
          </cell>
          <cell r="D873">
            <v>82.881</v>
          </cell>
        </row>
        <row r="874">
          <cell r="C874" t="str">
            <v>2011-8-J</v>
          </cell>
          <cell r="D874">
            <v>2080.6640737799999</v>
          </cell>
        </row>
        <row r="875">
          <cell r="C875" t="str">
            <v>2011-8-K</v>
          </cell>
          <cell r="D875">
            <v>4284.6822475999998</v>
          </cell>
        </row>
        <row r="876">
          <cell r="C876" t="str">
            <v>2011-8-L</v>
          </cell>
          <cell r="D876">
            <v>12619.107516200002</v>
          </cell>
        </row>
        <row r="877">
          <cell r="C877" t="str">
            <v>2011-8-M</v>
          </cell>
          <cell r="D877">
            <v>116</v>
          </cell>
        </row>
        <row r="878">
          <cell r="C878" t="str">
            <v>2011-8-O</v>
          </cell>
          <cell r="D878">
            <v>6.4132230000000003</v>
          </cell>
        </row>
        <row r="879">
          <cell r="C879" t="str">
            <v>2011-10-F</v>
          </cell>
          <cell r="D879">
            <v>11526.471490600001</v>
          </cell>
        </row>
        <row r="880">
          <cell r="C880" t="str">
            <v>2011-10-J</v>
          </cell>
          <cell r="D880">
            <v>3616.7531133800003</v>
          </cell>
        </row>
        <row r="881">
          <cell r="C881" t="str">
            <v>2011-10-K</v>
          </cell>
          <cell r="D881">
            <v>167.359721065</v>
          </cell>
        </row>
        <row r="882">
          <cell r="C882" t="str">
            <v>2011-10-L</v>
          </cell>
          <cell r="D882">
            <v>26934.453054599999</v>
          </cell>
        </row>
        <row r="883">
          <cell r="C883" t="str">
            <v>2011-10-M</v>
          </cell>
          <cell r="D883">
            <v>260.77288499999997</v>
          </cell>
        </row>
        <row r="884">
          <cell r="C884" t="str">
            <v>2011-10-O</v>
          </cell>
          <cell r="D884">
            <v>6.4132230000000003</v>
          </cell>
        </row>
        <row r="885">
          <cell r="C885" t="str">
            <v>2011-10-P</v>
          </cell>
          <cell r="D885">
            <v>9.543130699999999</v>
          </cell>
        </row>
        <row r="886">
          <cell r="C886" t="str">
            <v>2011-11-F</v>
          </cell>
          <cell r="D886">
            <v>1.6313462420000001E-2</v>
          </cell>
        </row>
        <row r="887">
          <cell r="C887" t="str">
            <v>2011-11-M</v>
          </cell>
          <cell r="D887">
            <v>25.196207300000001</v>
          </cell>
        </row>
        <row r="888">
          <cell r="C888" t="str">
            <v>2011-11-P</v>
          </cell>
          <cell r="D888">
            <v>40.061590000000002</v>
          </cell>
        </row>
        <row r="889">
          <cell r="C889" t="str">
            <v>2011-13-F</v>
          </cell>
          <cell r="D889">
            <v>461.584894432</v>
          </cell>
        </row>
        <row r="890">
          <cell r="C890" t="str">
            <v>2011-13-G</v>
          </cell>
          <cell r="D890">
            <v>0</v>
          </cell>
        </row>
        <row r="891">
          <cell r="C891" t="str">
            <v>2011-13-J</v>
          </cell>
          <cell r="D891">
            <v>1360.3598951500001</v>
          </cell>
        </row>
        <row r="892">
          <cell r="C892" t="str">
            <v>2011-13-L</v>
          </cell>
          <cell r="D892">
            <v>15138.564156599999</v>
          </cell>
        </row>
        <row r="893">
          <cell r="C893" t="str">
            <v>2011-15-F</v>
          </cell>
          <cell r="D893">
            <v>5553.2914769999998</v>
          </cell>
        </row>
        <row r="894">
          <cell r="C894" t="str">
            <v>2011-15-G</v>
          </cell>
          <cell r="D894">
            <v>4.0060000000000002</v>
          </cell>
        </row>
        <row r="895">
          <cell r="C895" t="str">
            <v>2011-15-J</v>
          </cell>
          <cell r="D895">
            <v>2040.5398431199999</v>
          </cell>
        </row>
        <row r="896">
          <cell r="C896" t="str">
            <v>2011-15-K</v>
          </cell>
          <cell r="D896">
            <v>45.123857599699996</v>
          </cell>
        </row>
        <row r="897">
          <cell r="C897" t="str">
            <v>2011-15-L</v>
          </cell>
          <cell r="D897">
            <v>35140.054360900001</v>
          </cell>
        </row>
        <row r="898">
          <cell r="C898" t="str">
            <v>2011-15-M</v>
          </cell>
          <cell r="D898">
            <v>1.6161074</v>
          </cell>
        </row>
        <row r="899">
          <cell r="C899" t="str">
            <v>2011-16-F</v>
          </cell>
          <cell r="D899">
            <v>5.8457357019999998</v>
          </cell>
        </row>
        <row r="900">
          <cell r="C900" t="str">
            <v>2011-16-J</v>
          </cell>
          <cell r="D900">
            <v>196.53733160900001</v>
          </cell>
        </row>
        <row r="901">
          <cell r="C901" t="str">
            <v>2011-16-K</v>
          </cell>
          <cell r="D901">
            <v>0.47365456342899998</v>
          </cell>
        </row>
        <row r="902">
          <cell r="C902" t="str">
            <v>2011-16-L</v>
          </cell>
          <cell r="D902">
            <v>8171.5172209600005</v>
          </cell>
        </row>
        <row r="903">
          <cell r="C903" t="str">
            <v>2011-16-M</v>
          </cell>
          <cell r="D903">
            <v>52.120274569999999</v>
          </cell>
        </row>
        <row r="904">
          <cell r="C904" t="str">
            <v>2011-16-P</v>
          </cell>
          <cell r="D904">
            <v>10.103465999999999</v>
          </cell>
        </row>
        <row r="905">
          <cell r="C905" t="str">
            <v>2011-19-F</v>
          </cell>
          <cell r="D905">
            <v>8220.1703843599989</v>
          </cell>
        </row>
        <row r="906">
          <cell r="C906" t="str">
            <v>2011-19-L</v>
          </cell>
          <cell r="D906">
            <v>1.7061714537500001</v>
          </cell>
        </row>
        <row r="907">
          <cell r="C907" t="str">
            <v>2011-19-M</v>
          </cell>
          <cell r="D907">
            <v>1882.46246443</v>
          </cell>
        </row>
        <row r="908">
          <cell r="C908" t="str">
            <v>2011-19-P</v>
          </cell>
          <cell r="D908">
            <v>1447.4017168900002</v>
          </cell>
        </row>
        <row r="909">
          <cell r="C909" t="str">
            <v>2011-20-F</v>
          </cell>
          <cell r="D909">
            <v>4100.9435228800003</v>
          </cell>
        </row>
        <row r="910">
          <cell r="C910" t="str">
            <v>2011-20-J</v>
          </cell>
          <cell r="D910">
            <v>119.809999996</v>
          </cell>
        </row>
        <row r="911">
          <cell r="C911" t="str">
            <v>2011-20-K</v>
          </cell>
          <cell r="D911">
            <v>796.47997365900005</v>
          </cell>
        </row>
        <row r="912">
          <cell r="C912" t="str">
            <v>2011-20-L</v>
          </cell>
          <cell r="D912">
            <v>-9.6778689963199991</v>
          </cell>
        </row>
        <row r="913">
          <cell r="C913" t="str">
            <v>2011-20-P</v>
          </cell>
          <cell r="D913">
            <v>139.70082316999998</v>
          </cell>
        </row>
        <row r="914">
          <cell r="C914" t="str">
            <v>2012-8-F</v>
          </cell>
          <cell r="D914">
            <v>58538.166918800001</v>
          </cell>
        </row>
        <row r="915">
          <cell r="C915" t="str">
            <v>2012-8-G</v>
          </cell>
          <cell r="D915">
            <v>74.94</v>
          </cell>
        </row>
        <row r="916">
          <cell r="C916" t="str">
            <v>2012-8-J</v>
          </cell>
          <cell r="D916">
            <v>2283.5410728299998</v>
          </cell>
        </row>
        <row r="917">
          <cell r="C917" t="str">
            <v>2012-8-K</v>
          </cell>
          <cell r="D917">
            <v>4629.4388051000005</v>
          </cell>
        </row>
        <row r="918">
          <cell r="C918" t="str">
            <v>2012-8-L</v>
          </cell>
          <cell r="D918">
            <v>15100.426603299999</v>
          </cell>
        </row>
        <row r="919">
          <cell r="C919" t="str">
            <v>2012-8-M</v>
          </cell>
          <cell r="D919">
            <v>120.5</v>
          </cell>
        </row>
        <row r="920">
          <cell r="C920" t="str">
            <v>2012-8-O</v>
          </cell>
          <cell r="D920">
            <v>42.951765999999999</v>
          </cell>
        </row>
        <row r="921">
          <cell r="C921" t="str">
            <v>2012-10-F</v>
          </cell>
          <cell r="D921">
            <v>12817.7552645</v>
          </cell>
        </row>
        <row r="922">
          <cell r="C922" t="str">
            <v>2012-10-J</v>
          </cell>
          <cell r="D922">
            <v>4182.4351227799998</v>
          </cell>
        </row>
        <row r="923">
          <cell r="C923" t="str">
            <v>2012-10-K</v>
          </cell>
          <cell r="D923">
            <v>180.82591481099999</v>
          </cell>
        </row>
        <row r="924">
          <cell r="C924" t="str">
            <v>2012-10-L</v>
          </cell>
          <cell r="D924">
            <v>32143.524926599999</v>
          </cell>
        </row>
        <row r="925">
          <cell r="C925" t="str">
            <v>2012-10-M</v>
          </cell>
          <cell r="D925">
            <v>270.87438460000004</v>
          </cell>
        </row>
        <row r="926">
          <cell r="C926" t="str">
            <v>2012-10-O</v>
          </cell>
          <cell r="D926">
            <v>9.2249389999999991</v>
          </cell>
        </row>
        <row r="927">
          <cell r="C927" t="str">
            <v>2012-10-P</v>
          </cell>
          <cell r="D927">
            <v>10.920327</v>
          </cell>
        </row>
        <row r="928">
          <cell r="C928" t="str">
            <v>2012-11-F</v>
          </cell>
          <cell r="D928">
            <v>5.1690806530000001E-2</v>
          </cell>
        </row>
        <row r="929">
          <cell r="C929" t="str">
            <v>2012-11-M</v>
          </cell>
          <cell r="D929">
            <v>26.174610300000001</v>
          </cell>
        </row>
        <row r="930">
          <cell r="C930" t="str">
            <v>2012-13-F</v>
          </cell>
          <cell r="D930">
            <v>514.15721785200003</v>
          </cell>
        </row>
        <row r="931">
          <cell r="C931" t="str">
            <v>2012-13-G</v>
          </cell>
          <cell r="D931">
            <v>0</v>
          </cell>
        </row>
        <row r="932">
          <cell r="C932" t="str">
            <v>2012-13-J</v>
          </cell>
          <cell r="D932">
            <v>1549.1650534400001</v>
          </cell>
        </row>
        <row r="933">
          <cell r="C933" t="str">
            <v>2012-13-L</v>
          </cell>
          <cell r="D933">
            <v>17755.461626599998</v>
          </cell>
        </row>
        <row r="934">
          <cell r="C934" t="str">
            <v>2012-13-P</v>
          </cell>
          <cell r="D934">
            <v>32.652839999999998</v>
          </cell>
        </row>
        <row r="935">
          <cell r="C935" t="str">
            <v>2012-15-F</v>
          </cell>
          <cell r="D935">
            <v>6233.2189920000001</v>
          </cell>
        </row>
        <row r="936">
          <cell r="C936" t="str">
            <v>2012-15-G</v>
          </cell>
          <cell r="D936">
            <v>3.927</v>
          </cell>
        </row>
        <row r="937">
          <cell r="C937" t="str">
            <v>2012-15-J</v>
          </cell>
          <cell r="D937">
            <v>2323.7475796500003</v>
          </cell>
        </row>
        <row r="938">
          <cell r="C938" t="str">
            <v>2012-15-K</v>
          </cell>
          <cell r="D938">
            <v>48.754639283000003</v>
          </cell>
        </row>
        <row r="939">
          <cell r="C939" t="str">
            <v>2012-15-L</v>
          </cell>
          <cell r="D939">
            <v>40596.668086199999</v>
          </cell>
        </row>
        <row r="940">
          <cell r="C940" t="str">
            <v>2012-15-M</v>
          </cell>
          <cell r="D940">
            <v>1.678863</v>
          </cell>
        </row>
        <row r="941">
          <cell r="C941" t="str">
            <v>2012-16-F</v>
          </cell>
          <cell r="D941">
            <v>3.6861304349999999</v>
          </cell>
        </row>
        <row r="942">
          <cell r="C942" t="str">
            <v>2012-16-J</v>
          </cell>
          <cell r="D942">
            <v>206.55903430700002</v>
          </cell>
        </row>
        <row r="943">
          <cell r="C943" t="str">
            <v>2012-16-K</v>
          </cell>
          <cell r="D943">
            <v>0.51176602826599993</v>
          </cell>
        </row>
        <row r="944">
          <cell r="C944" t="str">
            <v>2012-16-L</v>
          </cell>
          <cell r="D944">
            <v>10253.1353103</v>
          </cell>
        </row>
        <row r="945">
          <cell r="C945" t="str">
            <v>2012-16-M</v>
          </cell>
          <cell r="D945">
            <v>54.144173369999997</v>
          </cell>
        </row>
        <row r="946">
          <cell r="C946" t="str">
            <v>2012-16-P</v>
          </cell>
          <cell r="D946">
            <v>5.4220940000000004</v>
          </cell>
        </row>
        <row r="947">
          <cell r="C947" t="str">
            <v>2012-19-F</v>
          </cell>
          <cell r="D947">
            <v>9037.8253554999992</v>
          </cell>
        </row>
        <row r="948">
          <cell r="C948" t="str">
            <v>2012-19-L</v>
          </cell>
          <cell r="D948">
            <v>1.8042714537500002</v>
          </cell>
        </row>
        <row r="949">
          <cell r="C949" t="str">
            <v>2012-19-M</v>
          </cell>
          <cell r="D949">
            <v>1955.4700352899999</v>
          </cell>
        </row>
        <row r="950">
          <cell r="C950" t="str">
            <v>2012-19-P</v>
          </cell>
          <cell r="D950">
            <v>1566.79904504</v>
          </cell>
        </row>
        <row r="951">
          <cell r="C951" t="str">
            <v>2012-20-F</v>
          </cell>
          <cell r="D951">
            <v>4982.39357819</v>
          </cell>
        </row>
        <row r="952">
          <cell r="C952" t="str">
            <v>2012-20-J</v>
          </cell>
          <cell r="D952">
            <v>119.630000001</v>
          </cell>
        </row>
        <row r="953">
          <cell r="C953" t="str">
            <v>2012-20-K</v>
          </cell>
          <cell r="D953">
            <v>1311.32392594</v>
          </cell>
        </row>
        <row r="954">
          <cell r="C954" t="str">
            <v>2012-20-L</v>
          </cell>
          <cell r="D954">
            <v>-7.3884770012200001</v>
          </cell>
        </row>
        <row r="955">
          <cell r="C955" t="str">
            <v>2012-20-P</v>
          </cell>
          <cell r="D955">
            <v>62.730163619999999</v>
          </cell>
        </row>
        <row r="956">
          <cell r="C956" t="str">
            <v>2013-8-F</v>
          </cell>
          <cell r="D956">
            <v>71436.128955799999</v>
          </cell>
        </row>
        <row r="957">
          <cell r="C957" t="str">
            <v>2013-8-G</v>
          </cell>
          <cell r="D957">
            <v>87.994</v>
          </cell>
        </row>
        <row r="958">
          <cell r="C958" t="str">
            <v>2013-8-J</v>
          </cell>
          <cell r="D958">
            <v>2560.3776173200004</v>
          </cell>
        </row>
        <row r="959">
          <cell r="C959" t="str">
            <v>2013-8-K</v>
          </cell>
          <cell r="D959">
            <v>5364.3176947900001</v>
          </cell>
        </row>
        <row r="960">
          <cell r="C960" t="str">
            <v>2013-8-L</v>
          </cell>
          <cell r="D960">
            <v>18221.646147599997</v>
          </cell>
        </row>
        <row r="961">
          <cell r="C961" t="str">
            <v>2013-8-M</v>
          </cell>
          <cell r="D961">
            <v>125.1</v>
          </cell>
        </row>
        <row r="962">
          <cell r="C962" t="str">
            <v>2013-8-O</v>
          </cell>
          <cell r="D962">
            <v>17.728123</v>
          </cell>
        </row>
        <row r="963">
          <cell r="C963" t="str">
            <v>2013-10-F</v>
          </cell>
          <cell r="D963">
            <v>14161.454019500001</v>
          </cell>
        </row>
        <row r="964">
          <cell r="C964" t="str">
            <v>2013-10-J</v>
          </cell>
          <cell r="D964">
            <v>4563.7036659599999</v>
          </cell>
        </row>
        <row r="965">
          <cell r="C965" t="str">
            <v>2013-10-K</v>
          </cell>
          <cell r="D965">
            <v>209.53028981700001</v>
          </cell>
        </row>
        <row r="966">
          <cell r="C966" t="str">
            <v>2013-10-L</v>
          </cell>
          <cell r="D966">
            <v>36431.993299099995</v>
          </cell>
        </row>
        <row r="967">
          <cell r="C967" t="str">
            <v>2013-10-M</v>
          </cell>
          <cell r="D967">
            <v>281.25019760000004</v>
          </cell>
        </row>
        <row r="968">
          <cell r="C968" t="str">
            <v>2013-10-O</v>
          </cell>
          <cell r="D968">
            <v>17.728123</v>
          </cell>
        </row>
        <row r="969">
          <cell r="C969" t="str">
            <v>2013-10-P</v>
          </cell>
          <cell r="D969">
            <v>5.5105955999999994</v>
          </cell>
        </row>
        <row r="970">
          <cell r="C970" t="str">
            <v>2013-11-F</v>
          </cell>
          <cell r="D970">
            <v>4.0097575850000004E-2</v>
          </cell>
        </row>
        <row r="971">
          <cell r="C971" t="str">
            <v>2013-11-M</v>
          </cell>
          <cell r="D971">
            <v>27.171650800000002</v>
          </cell>
        </row>
        <row r="972">
          <cell r="C972" t="str">
            <v>2013-13-F</v>
          </cell>
          <cell r="D972">
            <v>577.16917826300005</v>
          </cell>
        </row>
        <row r="973">
          <cell r="C973" t="str">
            <v>2013-13-G</v>
          </cell>
          <cell r="D973">
            <v>0</v>
          </cell>
        </row>
        <row r="974">
          <cell r="C974" t="str">
            <v>2013-13-J</v>
          </cell>
          <cell r="D974">
            <v>1704.60932331</v>
          </cell>
        </row>
        <row r="975">
          <cell r="C975" t="str">
            <v>2013-13-L</v>
          </cell>
          <cell r="D975">
            <v>19204.9616193</v>
          </cell>
        </row>
        <row r="976">
          <cell r="C976" t="str">
            <v>2013-15-F</v>
          </cell>
          <cell r="D976">
            <v>8966.3561824099997</v>
          </cell>
        </row>
        <row r="977">
          <cell r="C977" t="str">
            <v>2013-15-G</v>
          </cell>
          <cell r="D977">
            <v>4.9580000000000002</v>
          </cell>
        </row>
        <row r="978">
          <cell r="C978" t="str">
            <v>2013-15-J</v>
          </cell>
          <cell r="D978">
            <v>2556.91398553</v>
          </cell>
        </row>
        <row r="979">
          <cell r="C979" t="str">
            <v>2013-15-K</v>
          </cell>
          <cell r="D979">
            <v>56.493969395400001</v>
          </cell>
        </row>
        <row r="980">
          <cell r="C980" t="str">
            <v>2013-15-L</v>
          </cell>
          <cell r="D980">
            <v>41916.420940600001</v>
          </cell>
        </row>
        <row r="981">
          <cell r="C981" t="str">
            <v>2013-15-M</v>
          </cell>
          <cell r="D981">
            <v>1.7428140000000001</v>
          </cell>
        </row>
        <row r="982">
          <cell r="C982" t="str">
            <v>2013-16-F</v>
          </cell>
          <cell r="D982">
            <v>2.7683949999999999</v>
          </cell>
        </row>
        <row r="983">
          <cell r="C983" t="str">
            <v>2013-16-J</v>
          </cell>
          <cell r="D983">
            <v>178.05734190200002</v>
          </cell>
        </row>
        <row r="984">
          <cell r="C984" t="str">
            <v>2013-16-K</v>
          </cell>
          <cell r="D984">
            <v>0.59300396362800001</v>
          </cell>
        </row>
        <row r="985">
          <cell r="C985" t="str">
            <v>2013-16-L</v>
          </cell>
          <cell r="D985">
            <v>11629.499822299998</v>
          </cell>
        </row>
        <row r="986">
          <cell r="C986" t="str">
            <v>2013-16-M</v>
          </cell>
          <cell r="D986">
            <v>56.206627770000004</v>
          </cell>
        </row>
        <row r="987">
          <cell r="C987" t="str">
            <v>2013-16-P</v>
          </cell>
          <cell r="D987">
            <v>8.2657900000000009</v>
          </cell>
        </row>
        <row r="988">
          <cell r="C988" t="str">
            <v>2013-19-F</v>
          </cell>
          <cell r="D988">
            <v>10664.615654700001</v>
          </cell>
        </row>
        <row r="989">
          <cell r="C989" t="str">
            <v>2013-19-L</v>
          </cell>
          <cell r="D989">
            <v>1.9023714537500001</v>
          </cell>
        </row>
        <row r="990">
          <cell r="C990" t="str">
            <v>2013-19-M</v>
          </cell>
          <cell r="D990">
            <v>2030.0186973299999</v>
          </cell>
        </row>
        <row r="991">
          <cell r="C991" t="str">
            <v>2013-19-P</v>
          </cell>
          <cell r="D991">
            <v>1344.6877662300001</v>
          </cell>
        </row>
        <row r="992">
          <cell r="C992" t="str">
            <v>2013-20-F</v>
          </cell>
          <cell r="D992">
            <v>6054.2566280500005</v>
          </cell>
        </row>
        <row r="993">
          <cell r="C993" t="str">
            <v>2013-20-J</v>
          </cell>
          <cell r="D993">
            <v>324.19077098600002</v>
          </cell>
        </row>
        <row r="994">
          <cell r="C994" t="str">
            <v>2013-20-K</v>
          </cell>
          <cell r="D994">
            <v>1112.4956299999999</v>
          </cell>
        </row>
        <row r="995">
          <cell r="C995" t="str">
            <v>2013-20-L</v>
          </cell>
          <cell r="D995">
            <v>-219.01876398600001</v>
          </cell>
        </row>
        <row r="996">
          <cell r="C996" t="str">
            <v>2013-20-P</v>
          </cell>
          <cell r="D996">
            <v>142.73898246000002</v>
          </cell>
        </row>
        <row r="997">
          <cell r="C997" t="str">
            <v>2014-8-F</v>
          </cell>
          <cell r="D997">
            <v>83988.546199300006</v>
          </cell>
        </row>
        <row r="998">
          <cell r="C998" t="str">
            <v>2014-8-G</v>
          </cell>
          <cell r="D998">
            <v>78.522000000000006</v>
          </cell>
        </row>
        <row r="999">
          <cell r="C999" t="str">
            <v>2014-8-J</v>
          </cell>
          <cell r="D999">
            <v>2713.0978146299999</v>
          </cell>
        </row>
        <row r="1000">
          <cell r="C1000" t="str">
            <v>2014-8-K</v>
          </cell>
          <cell r="D1000">
            <v>5931.5827467500003</v>
          </cell>
        </row>
        <row r="1001">
          <cell r="C1001" t="str">
            <v>2014-8-L</v>
          </cell>
          <cell r="D1001">
            <v>19205.7450871</v>
          </cell>
        </row>
        <row r="1002">
          <cell r="C1002" t="str">
            <v>2014-8-M</v>
          </cell>
          <cell r="D1002">
            <v>129.80000000000001</v>
          </cell>
        </row>
        <row r="1003">
          <cell r="C1003" t="str">
            <v>2014-8-O</v>
          </cell>
          <cell r="D1003">
            <v>33.994416999999999</v>
          </cell>
        </row>
        <row r="1004">
          <cell r="C1004" t="str">
            <v>2014-8-P</v>
          </cell>
          <cell r="D1004">
            <v>7.8497894000000006</v>
          </cell>
        </row>
        <row r="1005">
          <cell r="C1005" t="str">
            <v>2014-10-F</v>
          </cell>
          <cell r="D1005">
            <v>16335.0430683</v>
          </cell>
        </row>
        <row r="1006">
          <cell r="C1006" t="str">
            <v>2014-10-J</v>
          </cell>
          <cell r="D1006">
            <v>4899.7657783100003</v>
          </cell>
        </row>
        <row r="1007">
          <cell r="C1007" t="str">
            <v>2014-10-K</v>
          </cell>
          <cell r="D1007">
            <v>231.687667049</v>
          </cell>
        </row>
        <row r="1008">
          <cell r="C1008" t="str">
            <v>2014-10-L</v>
          </cell>
          <cell r="D1008">
            <v>39282.798009699996</v>
          </cell>
        </row>
        <row r="1009">
          <cell r="C1009" t="str">
            <v>2014-10-M</v>
          </cell>
          <cell r="D1009">
            <v>291.70032600000002</v>
          </cell>
        </row>
        <row r="1010">
          <cell r="C1010" t="str">
            <v>2014-10-O</v>
          </cell>
          <cell r="D1010">
            <v>33.994416999999999</v>
          </cell>
        </row>
        <row r="1011">
          <cell r="C1011" t="str">
            <v>2014-11-F</v>
          </cell>
          <cell r="D1011">
            <v>2.88153682E-2</v>
          </cell>
        </row>
        <row r="1012">
          <cell r="C1012" t="str">
            <v>2014-11-M</v>
          </cell>
          <cell r="D1012">
            <v>28.187325300000001</v>
          </cell>
        </row>
        <row r="1013">
          <cell r="C1013" t="str">
            <v>2014-13-F</v>
          </cell>
          <cell r="D1013">
            <v>686.305401824</v>
          </cell>
        </row>
        <row r="1014">
          <cell r="C1014" t="str">
            <v>2014-13-G</v>
          </cell>
          <cell r="D1014">
            <v>0</v>
          </cell>
        </row>
        <row r="1015">
          <cell r="C1015" t="str">
            <v>2014-13-J</v>
          </cell>
          <cell r="D1015">
            <v>1810.67094056</v>
          </cell>
        </row>
        <row r="1016">
          <cell r="C1016" t="str">
            <v>2014-13-L</v>
          </cell>
          <cell r="D1016">
            <v>19459.374627099998</v>
          </cell>
        </row>
        <row r="1017">
          <cell r="C1017" t="str">
            <v>2014-15-F</v>
          </cell>
          <cell r="D1017">
            <v>11940.750447100001</v>
          </cell>
        </row>
        <row r="1018">
          <cell r="C1018" t="str">
            <v>2014-15-G</v>
          </cell>
          <cell r="D1018">
            <v>4.34</v>
          </cell>
        </row>
        <row r="1019">
          <cell r="C1019" t="str">
            <v>2014-15-J</v>
          </cell>
          <cell r="D1019">
            <v>2716.0064098899998</v>
          </cell>
        </row>
        <row r="1020">
          <cell r="C1020" t="str">
            <v>2014-15-K</v>
          </cell>
          <cell r="D1020">
            <v>62.468085096800003</v>
          </cell>
        </row>
        <row r="1021">
          <cell r="C1021" t="str">
            <v>2014-15-L</v>
          </cell>
          <cell r="D1021">
            <v>41647.617572199997</v>
          </cell>
        </row>
        <row r="1022">
          <cell r="C1022" t="str">
            <v>2014-15-M</v>
          </cell>
          <cell r="D1022">
            <v>1.8079603999999998</v>
          </cell>
        </row>
        <row r="1023">
          <cell r="C1023" t="str">
            <v>2014-15-P</v>
          </cell>
          <cell r="D1023">
            <v>5.9510554000000004</v>
          </cell>
        </row>
        <row r="1024">
          <cell r="C1024" t="str">
            <v>2014-16-F</v>
          </cell>
          <cell r="D1024">
            <v>4.2999400000000003</v>
          </cell>
        </row>
        <row r="1025">
          <cell r="C1025" t="str">
            <v>2014-16-J</v>
          </cell>
          <cell r="D1025">
            <v>186.59503100499998</v>
          </cell>
        </row>
        <row r="1026">
          <cell r="C1026" t="str">
            <v>2014-16-K</v>
          </cell>
          <cell r="D1026">
            <v>0.65571285675799995</v>
          </cell>
        </row>
        <row r="1027">
          <cell r="C1027" t="str">
            <v>2014-16-L</v>
          </cell>
          <cell r="D1027">
            <v>12493.6755505</v>
          </cell>
        </row>
        <row r="1028">
          <cell r="C1028" t="str">
            <v>2014-16-M</v>
          </cell>
          <cell r="D1028">
            <v>58.307629439999999</v>
          </cell>
        </row>
        <row r="1029">
          <cell r="C1029" t="str">
            <v>2014-19-F</v>
          </cell>
          <cell r="D1029">
            <v>12813.055904000001</v>
          </cell>
        </row>
        <row r="1030">
          <cell r="C1030" t="str">
            <v>2014-19-L</v>
          </cell>
          <cell r="D1030">
            <v>2.0004714537499999</v>
          </cell>
        </row>
        <row r="1031">
          <cell r="C1031" t="str">
            <v>2014-19-M</v>
          </cell>
          <cell r="D1031">
            <v>2105.8084543599998</v>
          </cell>
        </row>
        <row r="1032">
          <cell r="C1032" t="str">
            <v>2014-19-P</v>
          </cell>
          <cell r="D1032">
            <v>985.31979132000004</v>
          </cell>
        </row>
        <row r="1033">
          <cell r="C1033" t="str">
            <v>2014-20-F</v>
          </cell>
          <cell r="D1033">
            <v>7408.9770193199993</v>
          </cell>
        </row>
        <row r="1034">
          <cell r="C1034" t="str">
            <v>2014-20-J</v>
          </cell>
          <cell r="D1034">
            <v>358.77134000500001</v>
          </cell>
        </row>
        <row r="1035">
          <cell r="C1035" t="str">
            <v>2014-20-K</v>
          </cell>
          <cell r="D1035">
            <v>1434.2954210599999</v>
          </cell>
        </row>
        <row r="1036">
          <cell r="C1036" t="str">
            <v>2014-20-L</v>
          </cell>
          <cell r="D1036">
            <v>-246.81802086500002</v>
          </cell>
        </row>
        <row r="1037">
          <cell r="C1037" t="str">
            <v>2014-20-P</v>
          </cell>
          <cell r="D1037">
            <v>245.04543188999997</v>
          </cell>
        </row>
        <row r="1038">
          <cell r="C1038" t="str">
            <v>2015-8-F</v>
          </cell>
          <cell r="D1038">
            <v>93555.814788500007</v>
          </cell>
        </row>
        <row r="1039">
          <cell r="C1039" t="str">
            <v>2015-8-G</v>
          </cell>
          <cell r="D1039">
            <v>105.67700000000001</v>
          </cell>
        </row>
        <row r="1040">
          <cell r="C1040" t="str">
            <v>2015-8-J</v>
          </cell>
          <cell r="D1040">
            <v>2879.26130831</v>
          </cell>
        </row>
        <row r="1041">
          <cell r="C1041" t="str">
            <v>2015-8-K</v>
          </cell>
          <cell r="D1041">
            <v>7193.2811414999996</v>
          </cell>
        </row>
        <row r="1042">
          <cell r="C1042" t="str">
            <v>2015-8-L</v>
          </cell>
          <cell r="D1042">
            <v>21122.807082200001</v>
          </cell>
        </row>
        <row r="1043">
          <cell r="C1043" t="str">
            <v>2015-8-M</v>
          </cell>
          <cell r="D1043">
            <v>135</v>
          </cell>
        </row>
        <row r="1044">
          <cell r="C1044" t="str">
            <v>2015-8-O</v>
          </cell>
          <cell r="D1044">
            <v>51.948532999999998</v>
          </cell>
        </row>
        <row r="1045">
          <cell r="C1045" t="str">
            <v>2015-10-F</v>
          </cell>
          <cell r="D1045">
            <v>19565.887115099998</v>
          </cell>
        </row>
        <row r="1046">
          <cell r="C1046" t="str">
            <v>2015-10-J</v>
          </cell>
          <cell r="D1046">
            <v>5187.1624450399995</v>
          </cell>
        </row>
        <row r="1047">
          <cell r="C1047" t="str">
            <v>2015-10-K</v>
          </cell>
          <cell r="D1047">
            <v>280.96961584500002</v>
          </cell>
        </row>
        <row r="1048">
          <cell r="C1048" t="str">
            <v>2015-10-L</v>
          </cell>
          <cell r="D1048">
            <v>43770.926446900005</v>
          </cell>
        </row>
        <row r="1049">
          <cell r="C1049" t="str">
            <v>2015-10-M</v>
          </cell>
          <cell r="D1049">
            <v>303.54129699999999</v>
          </cell>
        </row>
        <row r="1050">
          <cell r="C1050" t="str">
            <v>2015-10-O</v>
          </cell>
          <cell r="D1050">
            <v>51.948532999999998</v>
          </cell>
        </row>
        <row r="1051">
          <cell r="C1051" t="str">
            <v>2015-10-P</v>
          </cell>
          <cell r="D1051">
            <v>24.1468858</v>
          </cell>
        </row>
        <row r="1052">
          <cell r="C1052" t="str">
            <v>2015-11-F</v>
          </cell>
          <cell r="D1052">
            <v>7.1809727089999997E-2</v>
          </cell>
        </row>
        <row r="1053">
          <cell r="C1053" t="str">
            <v>2015-11-M</v>
          </cell>
          <cell r="D1053">
            <v>29.326094300000001</v>
          </cell>
        </row>
        <row r="1054">
          <cell r="C1054" t="str">
            <v>2015-13-F</v>
          </cell>
          <cell r="D1054">
            <v>796.90398503699998</v>
          </cell>
        </row>
        <row r="1055">
          <cell r="C1055" t="str">
            <v>2015-13-G</v>
          </cell>
          <cell r="D1055">
            <v>0</v>
          </cell>
        </row>
        <row r="1056">
          <cell r="C1056" t="str">
            <v>2015-13-J</v>
          </cell>
          <cell r="D1056">
            <v>1913.0172850699998</v>
          </cell>
        </row>
        <row r="1057">
          <cell r="C1057" t="str">
            <v>2015-13-L</v>
          </cell>
          <cell r="D1057">
            <v>22813.256752699999</v>
          </cell>
        </row>
        <row r="1058">
          <cell r="C1058" t="str">
            <v>2015-15-F</v>
          </cell>
          <cell r="D1058">
            <v>12090.4793572</v>
          </cell>
        </row>
        <row r="1059">
          <cell r="C1059" t="str">
            <v>2015-15-G</v>
          </cell>
          <cell r="D1059">
            <v>4.91</v>
          </cell>
        </row>
        <row r="1060">
          <cell r="C1060" t="str">
            <v>2015-15-J</v>
          </cell>
          <cell r="D1060">
            <v>2869.5259275399999</v>
          </cell>
        </row>
        <row r="1061">
          <cell r="C1061" t="str">
            <v>2015-15-K</v>
          </cell>
          <cell r="D1061">
            <v>75.755581195800005</v>
          </cell>
        </row>
        <row r="1062">
          <cell r="C1062" t="str">
            <v>2015-15-L</v>
          </cell>
          <cell r="D1062">
            <v>48641.070922800005</v>
          </cell>
        </row>
        <row r="1063">
          <cell r="C1063" t="str">
            <v>2015-15-M</v>
          </cell>
          <cell r="D1063">
            <v>1.8810020000000001</v>
          </cell>
        </row>
        <row r="1064">
          <cell r="C1064" t="str">
            <v>2015-16-F</v>
          </cell>
          <cell r="D1064">
            <v>2.8333370000000002</v>
          </cell>
        </row>
        <row r="1065">
          <cell r="C1065" t="str">
            <v>2015-16-J</v>
          </cell>
          <cell r="D1065">
            <v>195.54209469</v>
          </cell>
        </row>
        <row r="1066">
          <cell r="C1066" t="str">
            <v>2015-16-K</v>
          </cell>
          <cell r="D1066">
            <v>0.79518859085899996</v>
          </cell>
        </row>
        <row r="1067">
          <cell r="C1067" t="str">
            <v>2015-16-L</v>
          </cell>
          <cell r="D1067">
            <v>13736.811244</v>
          </cell>
        </row>
        <row r="1068">
          <cell r="C1068" t="str">
            <v>2015-16-M</v>
          </cell>
          <cell r="D1068">
            <v>60.663255140000004</v>
          </cell>
        </row>
        <row r="1069">
          <cell r="C1069" t="str">
            <v>2015-19-F</v>
          </cell>
          <cell r="D1069">
            <v>13889.464116899999</v>
          </cell>
        </row>
        <row r="1070">
          <cell r="C1070" t="str">
            <v>2015-19-L</v>
          </cell>
          <cell r="D1070">
            <v>2.09857145375</v>
          </cell>
        </row>
        <row r="1071">
          <cell r="C1071" t="str">
            <v>2015-19-M</v>
          </cell>
          <cell r="D1071">
            <v>2191.0301599099998</v>
          </cell>
        </row>
        <row r="1072">
          <cell r="C1072" t="str">
            <v>2015-19-P</v>
          </cell>
          <cell r="D1072">
            <v>701.42318544799991</v>
          </cell>
        </row>
        <row r="1073">
          <cell r="C1073" t="str">
            <v>2015-20-F</v>
          </cell>
          <cell r="D1073">
            <v>9777.1056395200012</v>
          </cell>
        </row>
        <row r="1074">
          <cell r="C1074" t="str">
            <v>2015-20-J</v>
          </cell>
          <cell r="D1074">
            <v>396.22594590399996</v>
          </cell>
        </row>
        <row r="1075">
          <cell r="C1075" t="str">
            <v>2015-20-K</v>
          </cell>
          <cell r="D1075">
            <v>1651.17617494</v>
          </cell>
        </row>
        <row r="1076">
          <cell r="C1076" t="str">
            <v>2015-20-L</v>
          </cell>
          <cell r="D1076">
            <v>-292.334113344</v>
          </cell>
        </row>
        <row r="1077">
          <cell r="C1077" t="str">
            <v>2015-20-P</v>
          </cell>
          <cell r="D1077">
            <v>160.83684153999999</v>
          </cell>
        </row>
        <row r="1078">
          <cell r="C1078" t="str">
            <v>2016-8-F</v>
          </cell>
          <cell r="D1078">
            <v>101415.779631</v>
          </cell>
        </row>
        <row r="1079">
          <cell r="C1079" t="str">
            <v>2016-8-G</v>
          </cell>
          <cell r="D1079">
            <v>142.2229226</v>
          </cell>
        </row>
        <row r="1080">
          <cell r="C1080" t="str">
            <v>2016-8-J</v>
          </cell>
          <cell r="D1080">
            <v>3124.39795349</v>
          </cell>
        </row>
        <row r="1081">
          <cell r="C1081" t="str">
            <v>2016-8-K</v>
          </cell>
          <cell r="D1081">
            <v>8641.6972912999991</v>
          </cell>
        </row>
        <row r="1082">
          <cell r="C1082" t="str">
            <v>2016-8-L</v>
          </cell>
          <cell r="D1082">
            <v>21676.0500765</v>
          </cell>
        </row>
        <row r="1083">
          <cell r="C1083" t="str">
            <v>2016-8-M</v>
          </cell>
          <cell r="D1083">
            <v>140.4</v>
          </cell>
        </row>
        <row r="1084">
          <cell r="C1084" t="str">
            <v>2016-8-O</v>
          </cell>
          <cell r="D1084">
            <v>71.890294999999995</v>
          </cell>
        </row>
        <row r="1085">
          <cell r="C1085" t="str">
            <v>2016-8-P</v>
          </cell>
          <cell r="D1085">
            <v>6.4807244000000006</v>
          </cell>
        </row>
        <row r="1086">
          <cell r="C1086" t="str">
            <v>2016-10-F</v>
          </cell>
          <cell r="D1086">
            <v>20551.426564099998</v>
          </cell>
        </row>
        <row r="1087">
          <cell r="C1087" t="str">
            <v>2016-10-J</v>
          </cell>
          <cell r="D1087">
            <v>5473.4785332299998</v>
          </cell>
        </row>
        <row r="1088">
          <cell r="C1088" t="str">
            <v>2016-10-K</v>
          </cell>
          <cell r="D1088">
            <v>337.54476161400004</v>
          </cell>
        </row>
        <row r="1089">
          <cell r="C1089" t="str">
            <v>2016-10-L</v>
          </cell>
          <cell r="D1089">
            <v>46164.159051099996</v>
          </cell>
        </row>
        <row r="1090">
          <cell r="C1090" t="str">
            <v>2016-10-M</v>
          </cell>
          <cell r="D1090">
            <v>315.5721906</v>
          </cell>
        </row>
        <row r="1091">
          <cell r="C1091" t="str">
            <v>2016-10-O</v>
          </cell>
          <cell r="D1091">
            <v>71.890294999999995</v>
          </cell>
        </row>
        <row r="1092">
          <cell r="C1092" t="str">
            <v>2016-10-P</v>
          </cell>
          <cell r="D1092">
            <v>62.852536000000001</v>
          </cell>
        </row>
        <row r="1093">
          <cell r="C1093" t="str">
            <v>2016-11-F</v>
          </cell>
          <cell r="D1093">
            <v>3.689586827E-2</v>
          </cell>
        </row>
        <row r="1094">
          <cell r="C1094" t="str">
            <v>2016-11-M</v>
          </cell>
          <cell r="D1094">
            <v>30.487410799999999</v>
          </cell>
        </row>
        <row r="1095">
          <cell r="C1095" t="str">
            <v>2016-13-F</v>
          </cell>
          <cell r="D1095">
            <v>855.00131394899995</v>
          </cell>
        </row>
        <row r="1096">
          <cell r="C1096" t="str">
            <v>2016-13-G</v>
          </cell>
          <cell r="D1096">
            <v>0</v>
          </cell>
        </row>
        <row r="1097">
          <cell r="C1097" t="str">
            <v>2016-13-J</v>
          </cell>
          <cell r="D1097">
            <v>2063.74027148</v>
          </cell>
        </row>
        <row r="1098">
          <cell r="C1098" t="str">
            <v>2016-13-L</v>
          </cell>
          <cell r="D1098">
            <v>26299.339330499999</v>
          </cell>
        </row>
        <row r="1099">
          <cell r="C1099" t="str">
            <v>2016-15-F</v>
          </cell>
          <cell r="D1099">
            <v>13843.430829999999</v>
          </cell>
        </row>
        <row r="1100">
          <cell r="C1100" t="str">
            <v>2016-15-G</v>
          </cell>
          <cell r="D1100">
            <v>5.5548617509999998</v>
          </cell>
        </row>
        <row r="1101">
          <cell r="C1101" t="str">
            <v>2016-15-J</v>
          </cell>
          <cell r="D1101">
            <v>3095.6104071700001</v>
          </cell>
        </row>
        <row r="1102">
          <cell r="C1102" t="str">
            <v>2016-15-K</v>
          </cell>
          <cell r="D1102">
            <v>91.009483420199999</v>
          </cell>
        </row>
        <row r="1103">
          <cell r="C1103" t="str">
            <v>2016-15-L</v>
          </cell>
          <cell r="D1103">
            <v>56349.860004900002</v>
          </cell>
        </row>
        <row r="1104">
          <cell r="C1104" t="str">
            <v>2016-15-M</v>
          </cell>
          <cell r="D1104">
            <v>1.95549</v>
          </cell>
        </row>
        <row r="1105">
          <cell r="C1105" t="str">
            <v>2016-16-F</v>
          </cell>
          <cell r="D1105">
            <v>5.2453370000000001</v>
          </cell>
        </row>
        <row r="1106">
          <cell r="C1106" t="str">
            <v>2016-16-J</v>
          </cell>
          <cell r="D1106">
            <v>204.91816201199998</v>
          </cell>
        </row>
        <row r="1107">
          <cell r="C1107" t="str">
            <v>2016-16-K</v>
          </cell>
          <cell r="D1107">
            <v>0.95530522945600005</v>
          </cell>
        </row>
        <row r="1108">
          <cell r="C1108" t="str">
            <v>2016-16-L</v>
          </cell>
          <cell r="D1108">
            <v>14333.772534700001</v>
          </cell>
        </row>
        <row r="1109">
          <cell r="C1109" t="str">
            <v>2016-16-M</v>
          </cell>
          <cell r="D1109">
            <v>63.065532359999999</v>
          </cell>
        </row>
        <row r="1110">
          <cell r="C1110" t="str">
            <v>2016-16-P</v>
          </cell>
          <cell r="D1110">
            <v>0.72217600000000004</v>
          </cell>
        </row>
        <row r="1111">
          <cell r="C1111" t="str">
            <v>2016-19-F</v>
          </cell>
          <cell r="D1111">
            <v>14824.134335000001</v>
          </cell>
        </row>
        <row r="1112">
          <cell r="C1112" t="str">
            <v>2016-19-L</v>
          </cell>
          <cell r="D1112">
            <v>2.1966714537500001</v>
          </cell>
        </row>
        <row r="1113">
          <cell r="C1113" t="str">
            <v>2016-19-M</v>
          </cell>
          <cell r="D1113">
            <v>2277.7225869899999</v>
          </cell>
        </row>
        <row r="1114">
          <cell r="C1114" t="str">
            <v>2016-19-P</v>
          </cell>
          <cell r="D1114">
            <v>458.45184101999996</v>
          </cell>
        </row>
        <row r="1115">
          <cell r="C1115" t="str">
            <v>2016-20-F</v>
          </cell>
          <cell r="D1115">
            <v>10838.644023000001</v>
          </cell>
        </row>
        <row r="1116">
          <cell r="C1116" t="str">
            <v>2016-20-J</v>
          </cell>
          <cell r="D1116">
            <v>436.76974172000001</v>
          </cell>
        </row>
        <row r="1117">
          <cell r="C1117" t="str">
            <v>2016-20-K</v>
          </cell>
          <cell r="D1117">
            <v>2130.38432517</v>
          </cell>
        </row>
        <row r="1118">
          <cell r="C1118" t="str">
            <v>2016-20-L</v>
          </cell>
          <cell r="D1118">
            <v>-146.11692632</v>
          </cell>
        </row>
        <row r="1119">
          <cell r="C1119" t="str">
            <v>2016-20-P</v>
          </cell>
          <cell r="D1119">
            <v>218.79497974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L283"/>
  <sheetViews>
    <sheetView tabSelected="1" zoomScale="150" zoomScaleNormal="150" zoomScalePageLayoutView="150" workbookViewId="0"/>
  </sheetViews>
  <sheetFormatPr defaultColWidth="10.875" defaultRowHeight="15"/>
  <cols>
    <col min="1" max="16384" width="10.875" style="1"/>
  </cols>
  <sheetData>
    <row r="1" spans="1:3" ht="18">
      <c r="A1" s="118" t="s">
        <v>231</v>
      </c>
      <c r="B1" s="2"/>
      <c r="C1" s="2"/>
    </row>
    <row r="2" spans="1:3">
      <c r="A2" s="2"/>
      <c r="B2" s="2"/>
      <c r="C2" s="2"/>
    </row>
    <row r="3" spans="1:3">
      <c r="A3" s="55" t="s">
        <v>230</v>
      </c>
      <c r="B3" s="3"/>
      <c r="C3" s="2"/>
    </row>
    <row r="4" spans="1:3">
      <c r="B4" s="56"/>
    </row>
    <row r="5" spans="1:3">
      <c r="A5" s="56"/>
      <c r="B5" s="57" t="str">
        <f>'A1'!A1</f>
        <v>Table A1. Current expenditure on health by function of care and provider industry (Rs. million), 1990</v>
      </c>
    </row>
    <row r="6" spans="1:3">
      <c r="B6" s="57" t="str">
        <f>'A2'!A1</f>
        <v>Table A2. Current expenditure on health by function of care and provider industry (Rs. million), 1991</v>
      </c>
    </row>
    <row r="7" spans="1:3">
      <c r="A7" s="55"/>
      <c r="B7" s="57" t="str">
        <f>'A3'!A1</f>
        <v>Table A3. Current expenditure on health by function of care and provider industry (Rs. million), 1992</v>
      </c>
    </row>
    <row r="8" spans="1:3">
      <c r="B8" s="57" t="str">
        <f>'A4'!A1</f>
        <v>Table A4. Current expenditure on health by function of care and provider industry (Rs. million), 1993</v>
      </c>
    </row>
    <row r="9" spans="1:3">
      <c r="B9" s="57" t="str">
        <f>'A5'!A1</f>
        <v>Table A5. Current expenditure on health by function of care and provider industry (Rs  million), 1994</v>
      </c>
    </row>
    <row r="10" spans="1:3">
      <c r="B10" s="57" t="str">
        <f>'A6'!A1</f>
        <v>Table A6. Current expenditure on health by function of care and provider industry (Rs. million), 1995</v>
      </c>
    </row>
    <row r="11" spans="1:3">
      <c r="B11" s="57" t="str">
        <f>'A7'!A1</f>
        <v>Table A7. Current expenditure on health by function of care and provider industry (Rs. million), 1996</v>
      </c>
    </row>
    <row r="12" spans="1:3">
      <c r="B12" s="57" t="str">
        <f>'A8'!A1</f>
        <v>Table A8. Current expenditure on health by function of care and provider industry (Rs. million), 1997</v>
      </c>
    </row>
    <row r="13" spans="1:3">
      <c r="B13" s="57" t="str">
        <f>'A9'!A1</f>
        <v>Table A9. Current expenditure on health by function of care and provider industry (Rs. million), 1998</v>
      </c>
    </row>
    <row r="14" spans="1:3">
      <c r="B14" s="57" t="str">
        <f>'A10'!A1</f>
        <v>Table A10. Current expenditure on health by function of care and provider industry (Rs. million), 1999</v>
      </c>
    </row>
    <row r="15" spans="1:3">
      <c r="B15" s="57" t="str">
        <f>'A11'!A1</f>
        <v>Table A11. Current expenditure on health by function of care and provider industry (Rs. million), 2000</v>
      </c>
    </row>
    <row r="16" spans="1:3">
      <c r="B16" s="57" t="str">
        <f>'A12'!A1</f>
        <v>Table A12. Current expenditure on health by function of care and provider industry (Rs. million), 2001</v>
      </c>
    </row>
    <row r="17" spans="2:2">
      <c r="B17" s="57" t="str">
        <f>'A13'!A1</f>
        <v>Table A13. Current expenditure on health by function of care and provider industry (Rs. million), 2002</v>
      </c>
    </row>
    <row r="18" spans="2:2">
      <c r="B18" s="57" t="str">
        <f>'A14'!A1</f>
        <v>Table A14. Current expenditure on health by function of care and provider industry (Rs. million), 2003</v>
      </c>
    </row>
    <row r="19" spans="2:2">
      <c r="B19" s="57" t="str">
        <f>'A15'!A1</f>
        <v>Table A15. Current expenditure on health by function of care and provider industry (Rs. million), 2004</v>
      </c>
    </row>
    <row r="20" spans="2:2">
      <c r="B20" s="57" t="str">
        <f>'A16'!A1</f>
        <v>Table A16. Current expenditure on health by function of care and provider industry (Rs. million), 2005</v>
      </c>
    </row>
    <row r="21" spans="2:2">
      <c r="B21" s="57" t="str">
        <f>'A17'!A1</f>
        <v>Table A17. Current expenditure on health by function of care and provider industry (Rs. million), 2006</v>
      </c>
    </row>
    <row r="22" spans="2:2">
      <c r="B22" s="57" t="str">
        <f>'A18'!A1</f>
        <v>Table A18. Current expenditure on health by function of care and provider industry (Rs. million), 2007</v>
      </c>
    </row>
    <row r="23" spans="2:2">
      <c r="B23" s="57" t="str">
        <f>'A19'!A1</f>
        <v>Table A19. Current expenditure on health by function of care and provider industry (Rs. million), 2008</v>
      </c>
    </row>
    <row r="24" spans="2:2">
      <c r="B24" s="57" t="str">
        <f>'A20'!A1</f>
        <v>Table A20. Current expenditure on health by function of care and provider industry (Rs. million), 2009</v>
      </c>
    </row>
    <row r="25" spans="2:2">
      <c r="B25" s="57" t="str">
        <f>'A21'!A1</f>
        <v>Table A21. Current expenditure on health by function of care and provider industry (Rs. million), 2010</v>
      </c>
    </row>
    <row r="26" spans="2:2">
      <c r="B26" s="57" t="str">
        <f>'A22'!A1</f>
        <v>Table A22. Current expenditure on health by function of care and provider industry (Rs. million), 2011</v>
      </c>
    </row>
    <row r="27" spans="2:2">
      <c r="B27" s="57" t="str">
        <f>'A23'!A1</f>
        <v>Table A23. Current expenditure on health by function of care and provider industry (Rs. million), 2012</v>
      </c>
    </row>
    <row r="28" spans="2:2">
      <c r="B28" s="57" t="str">
        <f>'A24'!A1</f>
        <v>Table A24. Current expenditure on health by function of care and provider industry (Rs. million), 2013</v>
      </c>
    </row>
    <row r="29" spans="2:2">
      <c r="B29" s="57" t="str">
        <f>'A25'!A1</f>
        <v>Table A25. Current expenditure on health by function of care and provider industry (Rs. million), 2014</v>
      </c>
    </row>
    <row r="30" spans="2:2">
      <c r="B30" s="57" t="str">
        <f>'A26'!A1</f>
        <v>Table A26. Current expenditure on health by function of care and provider industry (Rs. million), 2015</v>
      </c>
    </row>
    <row r="31" spans="2:2">
      <c r="B31" s="57" t="str">
        <f>'A27'!A1</f>
        <v>Table A27. Current expenditure on health by function of care and provider industry (Rs. million), 2016</v>
      </c>
    </row>
    <row r="32" spans="2:2">
      <c r="B32" s="57" t="str">
        <f>'A28'!A1</f>
        <v>Table A28. Current expenditure on health by function of care and provider industry (Rs. million), 2017</v>
      </c>
    </row>
    <row r="33" spans="2:12">
      <c r="B33" s="57" t="str">
        <f>'A29'!A1</f>
        <v>Table A29. Current expenditure on health by function of care and provider industry (Rs. million), 2018</v>
      </c>
    </row>
    <row r="34" spans="2:12">
      <c r="B34" s="57" t="str">
        <f>'A30'!A1</f>
        <v>Table A30. Current expenditure on health by function of care and provider industry (Rs. million), 2019</v>
      </c>
    </row>
    <row r="35" spans="2:12">
      <c r="B35" s="57" t="str">
        <f>'A31'!A1</f>
        <v>Table A31. Current expenditure on health by provider industry and source of funding (Rs. million),1990</v>
      </c>
    </row>
    <row r="36" spans="2:12">
      <c r="B36" s="57" t="str">
        <f>'A32'!A1</f>
        <v>Table A32. Current expenditure on health by provider industry and source of funding (Rs. million), 1991</v>
      </c>
    </row>
    <row r="37" spans="2:12">
      <c r="B37" s="57" t="str">
        <f>'A33'!A1</f>
        <v>Table A33. Current expenditure on health by provider industry and source of funding (Rs. million), 1992</v>
      </c>
    </row>
    <row r="38" spans="2:12">
      <c r="B38" s="57" t="str">
        <f>'A34'!A1</f>
        <v>Table A34. Current expenditure on health by provider industry and source of funding (Rs. million), 1993</v>
      </c>
    </row>
    <row r="39" spans="2:12">
      <c r="B39" s="57" t="str">
        <f>'A35'!A1</f>
        <v>Table A35. Current expenditure on health by provider industry and source of funding (Rs. million), 1994</v>
      </c>
    </row>
    <row r="40" spans="2:12" ht="15.75">
      <c r="B40" s="57" t="str">
        <f>'A36'!A1</f>
        <v>Table A36. Current expenditure on health by provider industry and source of funding (Rs. million), 1995</v>
      </c>
      <c r="L40" s="156"/>
    </row>
    <row r="41" spans="2:12">
      <c r="B41" s="57" t="str">
        <f>'A37'!A1</f>
        <v>Table A37. Current expenditure on health by provider industry and source of funding (Rs. million), 1996</v>
      </c>
    </row>
    <row r="42" spans="2:12">
      <c r="B42" s="57" t="str">
        <f>'A38'!A1</f>
        <v>Table A38. Current expenditure on health by provider industry and source of funding (Rs. million), 1997</v>
      </c>
    </row>
    <row r="43" spans="2:12">
      <c r="B43" s="57" t="str">
        <f>'A39'!A1</f>
        <v>Table A39. Current expenditure on health by provider industry and source of funding (Rs. million), 1998</v>
      </c>
    </row>
    <row r="44" spans="2:12">
      <c r="B44" s="57" t="str">
        <f>'A40'!A1</f>
        <v>Table A40. Current expenditure on health by provider industry and source of funding (Rs. million), 1999</v>
      </c>
    </row>
    <row r="45" spans="2:12">
      <c r="B45" s="57" t="str">
        <f>'A41'!A1</f>
        <v>Table A41. Current expenditure on health by provider industry and source of funding (Rs. million), 2000</v>
      </c>
    </row>
    <row r="46" spans="2:12">
      <c r="B46" s="57" t="str">
        <f>'A42'!A1</f>
        <v>Table A42. Current expenditure on health by provider industry and source of funding (Rs. million), 2001</v>
      </c>
    </row>
    <row r="47" spans="2:12">
      <c r="B47" s="57" t="str">
        <f>'A43'!A1</f>
        <v>Table A43. Current expenditure on health by provider industry and source of funding (Rs. million), 2002</v>
      </c>
    </row>
    <row r="48" spans="2:12">
      <c r="B48" s="57" t="str">
        <f>'A44'!A1</f>
        <v>Table A44. Current expenditure on health by provider industry and source of funding (Rs. million), 2003</v>
      </c>
    </row>
    <row r="49" spans="2:2">
      <c r="B49" s="57" t="str">
        <f>'A45'!A1</f>
        <v>Table A45. Current expenditure on health by provider industry and source of funding (Rs. million), 2004</v>
      </c>
    </row>
    <row r="50" spans="2:2">
      <c r="B50" s="57" t="str">
        <f>'A46'!A1</f>
        <v>Table A46. Current expenditure on health by provider industry and source of funding (Rs. million), 2005</v>
      </c>
    </row>
    <row r="51" spans="2:2">
      <c r="B51" s="57" t="str">
        <f>'A47'!A1</f>
        <v>Table A47. Current expenditure on health by provider industry and source of funding (Rs. million), 2006</v>
      </c>
    </row>
    <row r="52" spans="2:2">
      <c r="B52" s="57" t="str">
        <f>'A48'!A1</f>
        <v>Table A48. Current expenditure on health by provider industry and source of funding (Rs. million), 2007</v>
      </c>
    </row>
    <row r="53" spans="2:2">
      <c r="B53" s="57" t="str">
        <f>'A49'!A1</f>
        <v>Table A49. Current expenditure on health by provider industry and source of funding (Rs. million), 2008</v>
      </c>
    </row>
    <row r="54" spans="2:2">
      <c r="B54" s="57" t="str">
        <f>'A50'!A1</f>
        <v>Table A50. Current expenditure on health by provider industry and source of funding (Rs. million), 2009</v>
      </c>
    </row>
    <row r="55" spans="2:2">
      <c r="B55" s="57" t="str">
        <f>'A51'!A1</f>
        <v>Table A51. Current expenditure on health by provider industry and source of funding (Rs. million), 2010</v>
      </c>
    </row>
    <row r="56" spans="2:2">
      <c r="B56" s="57" t="str">
        <f>'A52'!A1</f>
        <v>Table A52. Current expenditure on health by provider industry and source of funding (Rs. million), 2011</v>
      </c>
    </row>
    <row r="57" spans="2:2">
      <c r="B57" s="57" t="str">
        <f>'A53'!A1</f>
        <v>Table A53. Current expenditure on health by provider industry and source of funding (Rs. million), 2012</v>
      </c>
    </row>
    <row r="58" spans="2:2">
      <c r="B58" s="57" t="str">
        <f>'A54'!A1</f>
        <v>Table A54. Current expenditure on health by provider industry and source of funding (Rs. million), 2013</v>
      </c>
    </row>
    <row r="59" spans="2:2">
      <c r="B59" s="57" t="str">
        <f>'A55'!A1</f>
        <v>Table A55. Current expenditure on health by provider industry and source of funding (Rs. million), 2014</v>
      </c>
    </row>
    <row r="60" spans="2:2">
      <c r="B60" s="57" t="str">
        <f>'A56'!A1</f>
        <v>Table A56. Current expenditure on health by provider industry and source of funding (Rs. million), 2015</v>
      </c>
    </row>
    <row r="61" spans="2:2">
      <c r="B61" s="57" t="str">
        <f>'A57'!A1</f>
        <v>Table A57. Current expenditure on health by provider industry and source of funding (Rs. million), 2016</v>
      </c>
    </row>
    <row r="62" spans="2:2">
      <c r="B62" s="57" t="str">
        <f>'A58'!A1</f>
        <v>Table A58. Current expenditure on health by provider industry and source of funding (Rs. million), 2017</v>
      </c>
    </row>
    <row r="63" spans="2:2">
      <c r="B63" s="57" t="str">
        <f>'A59'!A1</f>
        <v>Table A59. Current expenditure on health by provider industry and source of funding (Rs. million), 2018</v>
      </c>
    </row>
    <row r="64" spans="2:2">
      <c r="B64" s="57" t="str">
        <f>'A60'!A1</f>
        <v>Table A60. Current expenditure on health by provider industry and source of funding (Rs. million), 2019</v>
      </c>
    </row>
    <row r="65" spans="2:2">
      <c r="B65" s="57" t="str">
        <f>'A61'!A1</f>
        <v>Table A61. Current expenditure on health by function of care and source of funding (Rs. million), 1990</v>
      </c>
    </row>
    <row r="66" spans="2:2">
      <c r="B66" s="57" t="str">
        <f>'A62'!A1</f>
        <v>Table A62. Current expenditure on health by function of care and source of funding (Rs. million), 1991</v>
      </c>
    </row>
    <row r="67" spans="2:2">
      <c r="B67" s="57" t="str">
        <f>'A63'!A1</f>
        <v>Table A63. Current expenditure on health by function of care and source of funding (Rs. million), 1992</v>
      </c>
    </row>
    <row r="68" spans="2:2">
      <c r="B68" s="57" t="str">
        <f>'A64'!A1</f>
        <v>Table A64. Current expenditure on health by function of care and source of funding (Rs. million), 1993</v>
      </c>
    </row>
    <row r="69" spans="2:2">
      <c r="B69" s="57" t="str">
        <f>'A65'!A1</f>
        <v>Table A65. Current expenditure on health by function of care and source of funding (Rs. million), 1994</v>
      </c>
    </row>
    <row r="70" spans="2:2">
      <c r="B70" s="57" t="str">
        <f>'A66'!A1</f>
        <v>Table A66. Current expenditure on health by function of care and source of funding (Rs. million), 1995</v>
      </c>
    </row>
    <row r="71" spans="2:2">
      <c r="B71" s="57" t="str">
        <f>'A67'!A1</f>
        <v>Table A67. Current expenditure on health by function of care and source of funding (Rs. million), 1996</v>
      </c>
    </row>
    <row r="72" spans="2:2">
      <c r="B72" s="57" t="str">
        <f>'A68'!A1</f>
        <v>Table A68. Current expenditure on health by function of care and source of funding (Rs. million), 1997</v>
      </c>
    </row>
    <row r="73" spans="2:2">
      <c r="B73" s="57" t="str">
        <f>'A69'!A1</f>
        <v>Table A69. Current expenditure on health by function of care and source of funding (Rs. million), 1998</v>
      </c>
    </row>
    <row r="74" spans="2:2">
      <c r="B74" s="57" t="str">
        <f>'A70'!A1</f>
        <v>Table A70. Current expenditure on health by function of care and source of funding (Rs. million), 1999</v>
      </c>
    </row>
    <row r="75" spans="2:2">
      <c r="B75" s="57" t="str">
        <f>'A71'!A1</f>
        <v>Table A71. Current expenditure on health by function of care and source of funding (Rs. million), 2000</v>
      </c>
    </row>
    <row r="76" spans="2:2">
      <c r="B76" s="57" t="str">
        <f>'A72'!A1</f>
        <v>Table A72. Current expenditure on health by function of care and source of funding (Rs. million), 2001</v>
      </c>
    </row>
    <row r="77" spans="2:2">
      <c r="B77" s="57" t="str">
        <f>'A73'!A1</f>
        <v>Table A73. Current expenditure on health by function of care and source of funding (Rs. million), 2002</v>
      </c>
    </row>
    <row r="78" spans="2:2">
      <c r="B78" s="57" t="str">
        <f>'A74'!A1</f>
        <v>Table A74. Current expenditure on health by function of care and source of funding (Rs. million), 2003</v>
      </c>
    </row>
    <row r="79" spans="2:2">
      <c r="B79" s="57" t="str">
        <f>'A75'!A1</f>
        <v>Table A75. Current expenditure on health by function of care and source of funding (Rs. million), 2004</v>
      </c>
    </row>
    <row r="80" spans="2:2">
      <c r="B80" s="57" t="str">
        <f>'A76'!A1</f>
        <v>Table A76. Current expenditure on health by function of care and source of funding (Rs. million), 2005</v>
      </c>
    </row>
    <row r="81" spans="2:7">
      <c r="B81" s="57" t="str">
        <f>'A77'!A1</f>
        <v>Table A77. Current expenditure on health by function of care and source of funding (Rs. million), 2006</v>
      </c>
    </row>
    <row r="82" spans="2:7">
      <c r="B82" s="57" t="str">
        <f>'A78'!A1</f>
        <v>Table A78. Current expenditure on health by function of care and source of funding (Rs. million), 2007</v>
      </c>
    </row>
    <row r="83" spans="2:7">
      <c r="B83" s="57" t="str">
        <f>'A79'!A1</f>
        <v>Table A79. Current expenditure on health by function of care and source of funding (Rs. million), 2008</v>
      </c>
    </row>
    <row r="84" spans="2:7">
      <c r="B84" s="57" t="str">
        <f>'A80'!A1</f>
        <v>Table A80. Current expenditure on health by function of care and source of funding (Rs. million), 2009</v>
      </c>
    </row>
    <row r="85" spans="2:7" ht="15.75">
      <c r="B85" s="57" t="str">
        <f>'A81'!A1</f>
        <v>Table A81. Current expenditure on health by function of care and source of funding (Rs. million), 2010</v>
      </c>
      <c r="C85"/>
      <c r="D85"/>
      <c r="E85"/>
      <c r="F85"/>
      <c r="G85"/>
    </row>
    <row r="86" spans="2:7">
      <c r="B86" s="57" t="str">
        <f>'A82'!A1</f>
        <v>Table A82. Current expenditure on health by function of care and source of funding (Rs. million), 2011</v>
      </c>
    </row>
    <row r="87" spans="2:7">
      <c r="B87" s="57" t="str">
        <f>'A83'!A1</f>
        <v>Table A83. Current expenditure on health by function of care and source of funding (Rs. million), 2012</v>
      </c>
    </row>
    <row r="88" spans="2:7">
      <c r="B88" s="57" t="str">
        <f>'A84'!A1</f>
        <v>Table A84. Current expenditure on health by function of care and source of funding (Rs. million), 2013</v>
      </c>
    </row>
    <row r="89" spans="2:7">
      <c r="B89" s="57" t="str">
        <f>'A85'!A1</f>
        <v>Table A85. Current expenditure on health by function of care and source of funding (Rs. million), 2014</v>
      </c>
    </row>
    <row r="90" spans="2:7">
      <c r="B90" s="57" t="str">
        <f>'A86'!A1</f>
        <v>Table A86. Current expenditure on health by function of care and source of funding (Rs. million), 2015</v>
      </c>
    </row>
    <row r="91" spans="2:7">
      <c r="B91" s="57" t="str">
        <f>'A87'!A1</f>
        <v>Table A87. Current expenditure on health by function of care and source of funding (Rs. million), 2016</v>
      </c>
    </row>
    <row r="92" spans="2:7">
      <c r="B92" s="57" t="str">
        <f>'A88'!A1</f>
        <v>Table A88. Current expenditure on health by function of care and source of funding (Rs. million), 2017</v>
      </c>
    </row>
    <row r="93" spans="2:7">
      <c r="B93" s="57" t="str">
        <f>'A89'!A1</f>
        <v>Table A89. Current expenditure on health by function of care and source of funding (Rs. million), 2018</v>
      </c>
    </row>
    <row r="94" spans="2:7">
      <c r="B94" s="57" t="str">
        <f>'A90'!A1</f>
        <v>Table A90. Current expenditure on health by function of care and source of funding (Rs. million), 2019</v>
      </c>
    </row>
    <row r="95" spans="2:7">
      <c r="B95" s="56"/>
    </row>
    <row r="96" spans="2:7">
      <c r="B96" s="56"/>
    </row>
    <row r="97" spans="2:2">
      <c r="B97" s="56"/>
    </row>
    <row r="98" spans="2:2">
      <c r="B98" s="56"/>
    </row>
    <row r="99" spans="2:2">
      <c r="B99" s="56"/>
    </row>
    <row r="100" spans="2:2">
      <c r="B100" s="56"/>
    </row>
    <row r="101" spans="2:2">
      <c r="B101" s="56"/>
    </row>
    <row r="102" spans="2:2">
      <c r="B102" s="56"/>
    </row>
    <row r="103" spans="2:2">
      <c r="B103" s="56"/>
    </row>
    <row r="104" spans="2:2">
      <c r="B104" s="56"/>
    </row>
    <row r="105" spans="2:2">
      <c r="B105" s="56"/>
    </row>
    <row r="106" spans="2:2">
      <c r="B106" s="56"/>
    </row>
    <row r="107" spans="2:2">
      <c r="B107" s="56"/>
    </row>
    <row r="108" spans="2:2">
      <c r="B108" s="56"/>
    </row>
    <row r="109" spans="2:2">
      <c r="B109" s="56"/>
    </row>
    <row r="110" spans="2:2">
      <c r="B110" s="56"/>
    </row>
    <row r="111" spans="2:2">
      <c r="B111" s="56"/>
    </row>
    <row r="112" spans="2:2">
      <c r="B112" s="56"/>
    </row>
    <row r="113" spans="2:2">
      <c r="B113" s="56"/>
    </row>
    <row r="114" spans="2:2">
      <c r="B114" s="56"/>
    </row>
    <row r="115" spans="2:2">
      <c r="B115" s="56"/>
    </row>
    <row r="116" spans="2:2">
      <c r="B116" s="56"/>
    </row>
    <row r="117" spans="2:2">
      <c r="B117" s="56"/>
    </row>
    <row r="118" spans="2:2">
      <c r="B118" s="56"/>
    </row>
    <row r="119" spans="2:2">
      <c r="B119" s="56"/>
    </row>
    <row r="120" spans="2:2">
      <c r="B120" s="56"/>
    </row>
    <row r="121" spans="2:2">
      <c r="B121" s="56"/>
    </row>
    <row r="122" spans="2:2">
      <c r="B122" s="56"/>
    </row>
    <row r="123" spans="2:2">
      <c r="B123" s="56"/>
    </row>
    <row r="124" spans="2:2">
      <c r="B124" s="56"/>
    </row>
    <row r="125" spans="2:2">
      <c r="B125" s="56"/>
    </row>
    <row r="126" spans="2:2">
      <c r="B126" s="56"/>
    </row>
    <row r="127" spans="2:2">
      <c r="B127" s="56"/>
    </row>
    <row r="128" spans="2:2">
      <c r="B128" s="56"/>
    </row>
    <row r="129" spans="2:2">
      <c r="B129" s="56"/>
    </row>
    <row r="130" spans="2:2">
      <c r="B130" s="56"/>
    </row>
    <row r="131" spans="2:2">
      <c r="B131" s="56"/>
    </row>
    <row r="132" spans="2:2">
      <c r="B132" s="56"/>
    </row>
    <row r="133" spans="2:2">
      <c r="B133" s="56"/>
    </row>
    <row r="134" spans="2:2">
      <c r="B134" s="56"/>
    </row>
    <row r="135" spans="2:2">
      <c r="B135" s="56"/>
    </row>
    <row r="136" spans="2:2">
      <c r="B136" s="56"/>
    </row>
    <row r="137" spans="2:2">
      <c r="B137" s="56"/>
    </row>
    <row r="138" spans="2:2">
      <c r="B138" s="56"/>
    </row>
    <row r="139" spans="2:2">
      <c r="B139" s="56"/>
    </row>
    <row r="140" spans="2:2">
      <c r="B140" s="56"/>
    </row>
    <row r="141" spans="2:2">
      <c r="B141" s="56"/>
    </row>
    <row r="142" spans="2:2">
      <c r="B142" s="56"/>
    </row>
    <row r="143" spans="2:2">
      <c r="B143" s="56"/>
    </row>
    <row r="144" spans="2:2">
      <c r="B144" s="56"/>
    </row>
    <row r="145" spans="2:2">
      <c r="B145" s="56"/>
    </row>
    <row r="146" spans="2:2">
      <c r="B146" s="56"/>
    </row>
    <row r="147" spans="2:2">
      <c r="B147" s="56"/>
    </row>
    <row r="148" spans="2:2">
      <c r="B148" s="56"/>
    </row>
    <row r="149" spans="2:2">
      <c r="B149" s="56"/>
    </row>
    <row r="150" spans="2:2">
      <c r="B150" s="56"/>
    </row>
    <row r="151" spans="2:2">
      <c r="B151" s="56"/>
    </row>
    <row r="152" spans="2:2">
      <c r="B152" s="56"/>
    </row>
    <row r="153" spans="2:2">
      <c r="B153" s="56"/>
    </row>
    <row r="154" spans="2:2">
      <c r="B154" s="56"/>
    </row>
    <row r="155" spans="2:2">
      <c r="B155" s="56"/>
    </row>
    <row r="156" spans="2:2">
      <c r="B156" s="56"/>
    </row>
    <row r="157" spans="2:2">
      <c r="B157" s="56"/>
    </row>
    <row r="158" spans="2:2">
      <c r="B158" s="56"/>
    </row>
    <row r="159" spans="2:2">
      <c r="B159" s="56"/>
    </row>
    <row r="160" spans="2:2">
      <c r="B160" s="56"/>
    </row>
    <row r="161" spans="2:2">
      <c r="B161" s="56"/>
    </row>
    <row r="162" spans="2:2">
      <c r="B162" s="56"/>
    </row>
    <row r="163" spans="2:2">
      <c r="B163" s="56"/>
    </row>
    <row r="164" spans="2:2">
      <c r="B164" s="56"/>
    </row>
    <row r="165" spans="2:2">
      <c r="B165" s="56"/>
    </row>
    <row r="166" spans="2:2">
      <c r="B166" s="56"/>
    </row>
    <row r="167" spans="2:2">
      <c r="B167" s="56"/>
    </row>
    <row r="168" spans="2:2">
      <c r="B168" s="56"/>
    </row>
    <row r="169" spans="2:2">
      <c r="B169" s="56"/>
    </row>
    <row r="170" spans="2:2">
      <c r="B170" s="56"/>
    </row>
    <row r="171" spans="2:2">
      <c r="B171" s="56"/>
    </row>
    <row r="172" spans="2:2">
      <c r="B172" s="56"/>
    </row>
    <row r="173" spans="2:2">
      <c r="B173" s="56"/>
    </row>
    <row r="174" spans="2:2">
      <c r="B174" s="56"/>
    </row>
    <row r="175" spans="2:2">
      <c r="B175" s="56"/>
    </row>
    <row r="176" spans="2:2">
      <c r="B176" s="56"/>
    </row>
    <row r="177" spans="2:2">
      <c r="B177" s="56"/>
    </row>
    <row r="178" spans="2:2">
      <c r="B178" s="56"/>
    </row>
    <row r="179" spans="2:2">
      <c r="B179" s="56"/>
    </row>
    <row r="180" spans="2:2">
      <c r="B180" s="56"/>
    </row>
    <row r="181" spans="2:2">
      <c r="B181" s="56"/>
    </row>
    <row r="182" spans="2:2">
      <c r="B182" s="56"/>
    </row>
    <row r="183" spans="2:2">
      <c r="B183" s="56"/>
    </row>
    <row r="184" spans="2:2">
      <c r="B184" s="56"/>
    </row>
    <row r="185" spans="2:2">
      <c r="B185" s="56"/>
    </row>
    <row r="186" spans="2:2">
      <c r="B186" s="56"/>
    </row>
    <row r="187" spans="2:2">
      <c r="B187" s="56"/>
    </row>
    <row r="188" spans="2:2">
      <c r="B188" s="56"/>
    </row>
    <row r="189" spans="2:2">
      <c r="B189" s="56"/>
    </row>
    <row r="190" spans="2:2">
      <c r="B190" s="56"/>
    </row>
    <row r="191" spans="2:2">
      <c r="B191" s="56"/>
    </row>
    <row r="192" spans="2:2">
      <c r="B192" s="56"/>
    </row>
    <row r="193" spans="2:2">
      <c r="B193" s="56"/>
    </row>
    <row r="194" spans="2:2">
      <c r="B194" s="56"/>
    </row>
    <row r="195" spans="2:2">
      <c r="B195" s="56"/>
    </row>
    <row r="196" spans="2:2">
      <c r="B196" s="56"/>
    </row>
    <row r="197" spans="2:2">
      <c r="B197" s="56"/>
    </row>
    <row r="198" spans="2:2">
      <c r="B198" s="56"/>
    </row>
    <row r="199" spans="2:2">
      <c r="B199" s="56"/>
    </row>
    <row r="200" spans="2:2">
      <c r="B200" s="56"/>
    </row>
    <row r="201" spans="2:2">
      <c r="B201" s="56"/>
    </row>
    <row r="202" spans="2:2">
      <c r="B202" s="56"/>
    </row>
    <row r="203" spans="2:2">
      <c r="B203" s="56"/>
    </row>
    <row r="204" spans="2:2">
      <c r="B204" s="56"/>
    </row>
    <row r="205" spans="2:2">
      <c r="B205" s="56"/>
    </row>
    <row r="206" spans="2:2">
      <c r="B206" s="56"/>
    </row>
    <row r="207" spans="2:2">
      <c r="B207" s="56"/>
    </row>
    <row r="208" spans="2:2">
      <c r="B208" s="56"/>
    </row>
    <row r="209" spans="2:2">
      <c r="B209" s="56"/>
    </row>
    <row r="210" spans="2:2">
      <c r="B210" s="56"/>
    </row>
    <row r="211" spans="2:2">
      <c r="B211" s="56"/>
    </row>
    <row r="212" spans="2:2">
      <c r="B212" s="56"/>
    </row>
    <row r="213" spans="2:2">
      <c r="B213" s="56"/>
    </row>
    <row r="214" spans="2:2">
      <c r="B214" s="56"/>
    </row>
    <row r="215" spans="2:2">
      <c r="B215" s="56"/>
    </row>
    <row r="216" spans="2:2">
      <c r="B216" s="56"/>
    </row>
    <row r="217" spans="2:2">
      <c r="B217" s="56"/>
    </row>
    <row r="218" spans="2:2">
      <c r="B218" s="56"/>
    </row>
    <row r="219" spans="2:2">
      <c r="B219" s="56"/>
    </row>
    <row r="220" spans="2:2">
      <c r="B220" s="56"/>
    </row>
    <row r="221" spans="2:2">
      <c r="B221" s="56"/>
    </row>
    <row r="222" spans="2:2">
      <c r="B222" s="56"/>
    </row>
    <row r="223" spans="2:2">
      <c r="B223" s="56"/>
    </row>
    <row r="224" spans="2:2">
      <c r="B224" s="56"/>
    </row>
    <row r="225" spans="2:2">
      <c r="B225" s="56"/>
    </row>
    <row r="226" spans="2:2">
      <c r="B226" s="56"/>
    </row>
    <row r="227" spans="2:2">
      <c r="B227" s="56"/>
    </row>
    <row r="228" spans="2:2">
      <c r="B228" s="56"/>
    </row>
    <row r="229" spans="2:2">
      <c r="B229" s="56"/>
    </row>
    <row r="230" spans="2:2">
      <c r="B230" s="56"/>
    </row>
    <row r="231" spans="2:2">
      <c r="B231" s="56"/>
    </row>
    <row r="232" spans="2:2">
      <c r="B232" s="56"/>
    </row>
    <row r="233" spans="2:2">
      <c r="B233" s="56"/>
    </row>
    <row r="234" spans="2:2">
      <c r="B234" s="56"/>
    </row>
    <row r="235" spans="2:2">
      <c r="B235" s="56"/>
    </row>
    <row r="236" spans="2:2">
      <c r="B236" s="56"/>
    </row>
    <row r="237" spans="2:2">
      <c r="B237" s="56"/>
    </row>
    <row r="238" spans="2:2">
      <c r="B238" s="56"/>
    </row>
    <row r="239" spans="2:2">
      <c r="B239" s="56"/>
    </row>
    <row r="240" spans="2:2">
      <c r="B240" s="56"/>
    </row>
    <row r="241" spans="2:2">
      <c r="B241" s="56"/>
    </row>
    <row r="242" spans="2:2">
      <c r="B242" s="56"/>
    </row>
    <row r="243" spans="2:2">
      <c r="B243" s="56"/>
    </row>
    <row r="244" spans="2:2">
      <c r="B244" s="56"/>
    </row>
    <row r="245" spans="2:2">
      <c r="B245" s="56"/>
    </row>
    <row r="246" spans="2:2">
      <c r="B246" s="56"/>
    </row>
    <row r="247" spans="2:2">
      <c r="B247" s="56"/>
    </row>
    <row r="248" spans="2:2">
      <c r="B248" s="56"/>
    </row>
    <row r="249" spans="2:2">
      <c r="B249" s="56"/>
    </row>
    <row r="250" spans="2:2">
      <c r="B250" s="56"/>
    </row>
    <row r="251" spans="2:2">
      <c r="B251" s="56"/>
    </row>
    <row r="252" spans="2:2">
      <c r="B252" s="56"/>
    </row>
    <row r="253" spans="2:2">
      <c r="B253" s="56"/>
    </row>
    <row r="254" spans="2:2">
      <c r="B254" s="56"/>
    </row>
    <row r="255" spans="2:2">
      <c r="B255" s="56"/>
    </row>
    <row r="256" spans="2:2">
      <c r="B256" s="56"/>
    </row>
    <row r="257" spans="2:2">
      <c r="B257" s="56"/>
    </row>
    <row r="258" spans="2:2">
      <c r="B258" s="56"/>
    </row>
    <row r="259" spans="2:2">
      <c r="B259" s="56"/>
    </row>
    <row r="260" spans="2:2">
      <c r="B260" s="56"/>
    </row>
    <row r="261" spans="2:2">
      <c r="B261" s="56"/>
    </row>
    <row r="262" spans="2:2">
      <c r="B262" s="56"/>
    </row>
    <row r="263" spans="2:2">
      <c r="B263" s="56"/>
    </row>
    <row r="264" spans="2:2">
      <c r="B264" s="56"/>
    </row>
    <row r="265" spans="2:2">
      <c r="B265" s="56"/>
    </row>
    <row r="266" spans="2:2">
      <c r="B266" s="56"/>
    </row>
    <row r="267" spans="2:2">
      <c r="B267" s="56"/>
    </row>
    <row r="268" spans="2:2">
      <c r="B268" s="56"/>
    </row>
    <row r="269" spans="2:2">
      <c r="B269" s="56"/>
    </row>
    <row r="270" spans="2:2">
      <c r="B270" s="56"/>
    </row>
    <row r="271" spans="2:2">
      <c r="B271" s="56"/>
    </row>
    <row r="272" spans="2:2">
      <c r="B272" s="56"/>
    </row>
    <row r="273" spans="2:2">
      <c r="B273" s="56"/>
    </row>
    <row r="274" spans="2:2">
      <c r="B274" s="56"/>
    </row>
    <row r="275" spans="2:2">
      <c r="B275" s="56"/>
    </row>
    <row r="276" spans="2:2">
      <c r="B276" s="56"/>
    </row>
    <row r="277" spans="2:2">
      <c r="B277" s="56"/>
    </row>
    <row r="278" spans="2:2">
      <c r="B278" s="56"/>
    </row>
    <row r="279" spans="2:2">
      <c r="B279" s="56"/>
    </row>
    <row r="280" spans="2:2">
      <c r="B280" s="56"/>
    </row>
    <row r="281" spans="2:2">
      <c r="B281" s="56"/>
    </row>
    <row r="282" spans="2:2">
      <c r="B282" s="56"/>
    </row>
    <row r="283" spans="2:2">
      <c r="B283" s="56"/>
    </row>
  </sheetData>
  <hyperlinks>
    <hyperlink ref="B5" location="'A1'!A1" display="'A1'!A1"/>
    <hyperlink ref="B6" location="'A2'!A1" display="'A2'!A1"/>
    <hyperlink ref="B7" location="'A3'!A1" display="'A3'!A1"/>
    <hyperlink ref="B9" location="'A5'!A1" display="'A5'!A1"/>
    <hyperlink ref="B10" location="'A6'!A1" display="'A6'!A1"/>
    <hyperlink ref="B11" location="'A7'!A1" display="'A7'!A1"/>
    <hyperlink ref="B12" location="'A8'!A1" display="'A8'!A1"/>
    <hyperlink ref="B13" location="'A9'!A1" display="'A9'!A1"/>
    <hyperlink ref="B14" location="'A10'!A1" display="'A10'!A1"/>
    <hyperlink ref="B15" location="'A11'!A1" display="'A11'!A1"/>
    <hyperlink ref="B16" location="'A12'!A1" display="'A12'!A1"/>
    <hyperlink ref="B17" location="'A13'!A1" display="'A13'!A1"/>
    <hyperlink ref="B18" location="'A14'!A1" display="'A14'!A1"/>
    <hyperlink ref="B19" location="'A15'!A1" display="'A15'!A1"/>
    <hyperlink ref="B20" location="'A16'!A1" display="'A16'!A1"/>
    <hyperlink ref="B21" location="'A17'!A1" display="'A17'!A1"/>
    <hyperlink ref="B22" location="'A18'!A1" display="'A18'!A1"/>
    <hyperlink ref="B23" location="'A19'!A1" display="'A19'!A1"/>
    <hyperlink ref="B24" location="'A20'!A1" display="'A20'!A1"/>
    <hyperlink ref="B25" location="'A21'!A1" display="'A21'!A1"/>
    <hyperlink ref="B26" location="'A22'!A1" display="'A22'!A1"/>
    <hyperlink ref="B27" location="'A23'!A1" display="'A23'!A1"/>
    <hyperlink ref="B28" location="'A24'!A1" display="'A24'!A1"/>
    <hyperlink ref="B29" location="'A25'!A1" display="'A25'!A1"/>
    <hyperlink ref="B30" location="'A26'!A1" display="'A26'!A1"/>
    <hyperlink ref="B31" location="'A27'!A1" display="'A27'!A1"/>
    <hyperlink ref="B8" location="'A4'!A1" display="'A4'!A1"/>
    <hyperlink ref="B32" location="'A28'!A1" display="'A28'!A1"/>
    <hyperlink ref="B33" location="'A29'!A1" display="'A29'!A1"/>
    <hyperlink ref="B34" location="'A30'!A1" display="'A30'!A1"/>
    <hyperlink ref="B35" location="'A31'!A1" display="'A31'!A1"/>
    <hyperlink ref="B36" location="'A32'!A1" display="'A32'!A1"/>
    <hyperlink ref="B37" location="'A33'!A1" display="'A33'!A1"/>
    <hyperlink ref="B38" location="'A34'!A1" display="'A34'!A1"/>
    <hyperlink ref="B39" location="'A35'!A1" display="'A35'!A1"/>
    <hyperlink ref="B40" location="'A36'!A1" display="'A36'!A1"/>
    <hyperlink ref="B41" location="'A37'!A1" display="'A37'!A1"/>
    <hyperlink ref="B42" location="'A38'!A1" display="'A38'!A1"/>
    <hyperlink ref="B43" location="'A39'!A1" display="'A39'!A1"/>
    <hyperlink ref="B44" location="'A40'!A1" display="'A40'!A1"/>
    <hyperlink ref="B45" location="'A41'!A1" display="'A41'!A1"/>
    <hyperlink ref="B46" location="'A42'!A1" display="'A42'!A1"/>
    <hyperlink ref="B47" location="'A43'!A1" display="'A43'!A1"/>
    <hyperlink ref="B48" location="'A44'!A1" display="'A44'!A1"/>
    <hyperlink ref="B49" location="'A45'!A1" display="'A45'!A1"/>
    <hyperlink ref="B50" location="'A46'!A1" display="'A46'!A1"/>
    <hyperlink ref="B51" location="'A47'!A1" display="'A47'!A1"/>
    <hyperlink ref="B52" location="'A48'!A1" display="'A48'!A1"/>
    <hyperlink ref="B53" location="'A49'!A1" display="'A49'!A1"/>
    <hyperlink ref="B54" location="'A50'!A1" display="'A50'!A1"/>
    <hyperlink ref="B55" location="'A51'!A1" display="'A51'!A1"/>
    <hyperlink ref="B56" location="'A52'!A1" display="'A52'!A1"/>
    <hyperlink ref="B57" location="'A53'!A1" display="'A53'!A1"/>
    <hyperlink ref="B58" location="'A54'!A1" display="'A54'!A1"/>
    <hyperlink ref="B59" location="'A55'!A1" display="'A55'!A1"/>
    <hyperlink ref="B60" location="'A56'!A1" display="'A56'!A1"/>
    <hyperlink ref="B61" location="'A57'!A1" display="'A57'!A1"/>
    <hyperlink ref="B62" location="'A58'!A1" display="'A58'!A1"/>
    <hyperlink ref="B63" location="'A59'!A1" display="'A59'!A1"/>
    <hyperlink ref="B64" location="'A60'!A1" display="'A60'!A1"/>
    <hyperlink ref="B65" location="'A61'!A1" display="'A61'!A1"/>
    <hyperlink ref="B66" location="'A62'!A1" display="'A62'!A1"/>
    <hyperlink ref="B67" location="'A63'!A1" display="'A63'!A1"/>
    <hyperlink ref="B68" location="'A64'!A1" display="'A64'!A1"/>
    <hyperlink ref="B69" location="'A65'!A1" display="'A65'!A1"/>
    <hyperlink ref="B70" location="'A66'!A1" display="'A66'!A1"/>
    <hyperlink ref="B71" location="'A67'!A1" display="'A67'!A1"/>
    <hyperlink ref="B72" location="'A68'!A1" display="'A68'!A1"/>
    <hyperlink ref="B73" location="'A69'!A1" display="'A69'!A1"/>
    <hyperlink ref="B74" location="'A70'!A1" display="'A70'!A1"/>
    <hyperlink ref="B75" location="'A71'!A1" display="'A71'!A1"/>
    <hyperlink ref="B76" location="'A72'!A1" display="'A72'!A1"/>
    <hyperlink ref="B77" location="'A73'!A1" display="'A73'!A1"/>
    <hyperlink ref="B78" location="'A74'!A1" display="'A74'!A1"/>
    <hyperlink ref="B79" location="'A75'!A1" display="'A75'!A1"/>
    <hyperlink ref="B80" location="'A76'!A1" display="'A76'!A1"/>
    <hyperlink ref="B81" location="'A77'!A1" display="'A77'!A1"/>
    <hyperlink ref="B82" location="'A78'!A1" display="'A78'!A1"/>
    <hyperlink ref="B83" location="'A79'!A1" display="'A79'!A1"/>
    <hyperlink ref="B84" location="'A80'!A1" display="'A80'!A1"/>
    <hyperlink ref="B85" location="'A81'!A1" display="'A81'!A1"/>
    <hyperlink ref="B86" location="'A82'!A1" display="'A82'!A1"/>
    <hyperlink ref="B87" location="'A83'!A1" display="'A83'!A1"/>
    <hyperlink ref="B88" location="'A84'!A1" display="'A84'!A1"/>
    <hyperlink ref="B89" location="'A85'!A1" display="'A85'!A1"/>
    <hyperlink ref="B90" location="'A86'!A1" display="'A86'!A1"/>
    <hyperlink ref="B91" location="'A87'!A1" display="'A87'!A1"/>
    <hyperlink ref="B92" location="'A88'!A1" display="'A88'!A1"/>
    <hyperlink ref="B93" location="'A89'!A1" display="'A89'!A1"/>
    <hyperlink ref="B94" location="'A90'!A1" display="'A90'!A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3.5" style="53" bestFit="1" customWidth="1"/>
    <col min="2" max="16384" width="8.875" style="53"/>
  </cols>
  <sheetData>
    <row r="1" spans="1:25" ht="16.5" thickBot="1">
      <c r="A1" s="54" t="s">
        <v>141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9217.941449695998</v>
      </c>
      <c r="D7" s="32">
        <v>8396.2368249899991</v>
      </c>
      <c r="E7" s="32">
        <v>18.904453</v>
      </c>
      <c r="F7" s="27">
        <v>788.27542633600001</v>
      </c>
      <c r="G7" s="33">
        <v>788.27542633600001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14.52474537</v>
      </c>
    </row>
    <row r="8" spans="1:25">
      <c r="A8" s="30" t="s">
        <v>49</v>
      </c>
      <c r="B8" s="24" t="s">
        <v>50</v>
      </c>
      <c r="C8" s="31">
        <v>20.262067999999999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20.262067999999999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8171.9097285546004</v>
      </c>
      <c r="D13" s="32">
        <v>1959.02477107</v>
      </c>
      <c r="E13" s="32">
        <v>5.8525489999999998</v>
      </c>
      <c r="F13" s="27">
        <v>6116.662236825</v>
      </c>
      <c r="G13" s="33">
        <v>5845.9040763200001</v>
      </c>
      <c r="H13" s="33">
        <v>168.700781189</v>
      </c>
      <c r="I13" s="33">
        <v>0</v>
      </c>
      <c r="J13" s="33">
        <v>102.057379316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45.54773093</v>
      </c>
      <c r="Y13" s="29">
        <v>44.822440729599997</v>
      </c>
    </row>
    <row r="14" spans="1:25">
      <c r="A14" s="30" t="s">
        <v>55</v>
      </c>
      <c r="B14" s="24" t="s">
        <v>56</v>
      </c>
      <c r="C14" s="31">
        <v>7830.8504259055999</v>
      </c>
      <c r="D14" s="32">
        <v>1824.8372860699999</v>
      </c>
      <c r="E14" s="32">
        <v>5.5499020000000003</v>
      </c>
      <c r="F14" s="27">
        <v>5947.9614556360002</v>
      </c>
      <c r="G14" s="33">
        <v>5845.9040763200001</v>
      </c>
      <c r="H14" s="33">
        <v>0</v>
      </c>
      <c r="I14" s="33">
        <v>0</v>
      </c>
      <c r="J14" s="33">
        <v>102.057379316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7.6793414699999998</v>
      </c>
      <c r="Y14" s="29">
        <v>44.822440729599997</v>
      </c>
    </row>
    <row r="15" spans="1:25">
      <c r="A15" s="30" t="s">
        <v>163</v>
      </c>
      <c r="B15" s="24" t="s">
        <v>57</v>
      </c>
      <c r="C15" s="31">
        <v>304.08974437900002</v>
      </c>
      <c r="D15" s="32">
        <v>134.18748500000001</v>
      </c>
      <c r="E15" s="32">
        <v>0.302647</v>
      </c>
      <c r="F15" s="27">
        <v>168.700781189</v>
      </c>
      <c r="G15" s="33">
        <v>0</v>
      </c>
      <c r="H15" s="33">
        <v>168.700781189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0.89883118999999989</v>
      </c>
      <c r="Y15" s="29">
        <v>0</v>
      </c>
    </row>
    <row r="16" spans="1:25">
      <c r="A16" s="30" t="s">
        <v>58</v>
      </c>
      <c r="B16" s="24" t="s">
        <v>59</v>
      </c>
      <c r="C16" s="31">
        <v>3.5856873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3.5856873</v>
      </c>
      <c r="Y16" s="29">
        <v>0</v>
      </c>
    </row>
    <row r="17" spans="1:25">
      <c r="A17" s="30" t="s">
        <v>161</v>
      </c>
      <c r="B17" s="24" t="s">
        <v>60</v>
      </c>
      <c r="C17" s="31">
        <v>5.3843469700000002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5.3843469700000002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42.000672710000003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4.4006727100000003</v>
      </c>
      <c r="Y19" s="29">
        <v>37.6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1650.619393706</v>
      </c>
      <c r="D21" s="32">
        <v>273.76184899999998</v>
      </c>
      <c r="E21" s="32">
        <v>0.120869</v>
      </c>
      <c r="F21" s="27">
        <v>1376.7366757059999</v>
      </c>
      <c r="G21" s="33">
        <v>0</v>
      </c>
      <c r="H21" s="33">
        <v>0</v>
      </c>
      <c r="I21" s="33">
        <v>0</v>
      </c>
      <c r="J21" s="33">
        <v>0</v>
      </c>
      <c r="K21" s="33">
        <v>1212.58342502</v>
      </c>
      <c r="L21" s="33">
        <v>0</v>
      </c>
      <c r="M21" s="34">
        <v>164.15325068599998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9212.5684322860016</v>
      </c>
      <c r="D22" s="32">
        <v>1673.452522</v>
      </c>
      <c r="E22" s="32">
        <v>0.49386200000000002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7520.1999593010005</v>
      </c>
      <c r="O22" s="33">
        <v>5467.1870811700001</v>
      </c>
      <c r="P22" s="34">
        <v>2053.012878131</v>
      </c>
      <c r="Q22" s="32">
        <v>0</v>
      </c>
      <c r="R22" s="34">
        <v>3.7494489999999998</v>
      </c>
      <c r="S22" s="33">
        <v>3.7494489999999998</v>
      </c>
      <c r="T22" s="33">
        <v>0</v>
      </c>
      <c r="U22" s="33">
        <v>0</v>
      </c>
      <c r="V22" s="33">
        <v>0</v>
      </c>
      <c r="W22" s="34">
        <v>0</v>
      </c>
      <c r="X22" s="34">
        <v>14.672639985</v>
      </c>
      <c r="Y22" s="29">
        <v>0</v>
      </c>
    </row>
    <row r="23" spans="1:25">
      <c r="A23" s="30" t="s">
        <v>67</v>
      </c>
      <c r="B23" s="24" t="s">
        <v>68</v>
      </c>
      <c r="C23" s="31">
        <v>7486.2402848879992</v>
      </c>
      <c r="D23" s="32">
        <v>1673.452522</v>
      </c>
      <c r="E23" s="32">
        <v>0.49386200000000002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5802.9749380809999</v>
      </c>
      <c r="O23" s="33">
        <v>5467.1870811700001</v>
      </c>
      <c r="P23" s="34">
        <v>335.78785691100001</v>
      </c>
      <c r="Q23" s="32">
        <v>0</v>
      </c>
      <c r="R23" s="27">
        <v>3.7494489999999998</v>
      </c>
      <c r="S23" s="33">
        <v>3.7494489999999998</v>
      </c>
      <c r="T23" s="33">
        <v>0</v>
      </c>
      <c r="U23" s="33">
        <v>0</v>
      </c>
      <c r="V23" s="33">
        <v>0</v>
      </c>
      <c r="W23" s="34">
        <v>0</v>
      </c>
      <c r="X23" s="32">
        <v>5.5695138069999999</v>
      </c>
      <c r="Y23" s="29">
        <v>0</v>
      </c>
    </row>
    <row r="24" spans="1:25">
      <c r="A24" s="30" t="s">
        <v>69</v>
      </c>
      <c r="B24" s="24" t="s">
        <v>70</v>
      </c>
      <c r="C24" s="31">
        <v>1726.3281473979998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1717.2250212199999</v>
      </c>
      <c r="O24" s="33">
        <v>0</v>
      </c>
      <c r="P24" s="34">
        <v>1717.2250212199999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9.1031261780000001</v>
      </c>
      <c r="Y24" s="29">
        <v>0</v>
      </c>
    </row>
    <row r="25" spans="1:25">
      <c r="A25" s="23" t="s">
        <v>71</v>
      </c>
      <c r="B25" s="36"/>
      <c r="C25" s="25">
        <v>28315.301744952601</v>
      </c>
      <c r="D25" s="25">
        <v>12302.47596706</v>
      </c>
      <c r="E25" s="25">
        <v>25.371732999999999</v>
      </c>
      <c r="F25" s="25">
        <v>8281.6743388670002</v>
      </c>
      <c r="G25" s="37">
        <v>6634.1795026560003</v>
      </c>
      <c r="H25" s="37">
        <v>168.700781189</v>
      </c>
      <c r="I25" s="37">
        <v>0</v>
      </c>
      <c r="J25" s="37">
        <v>102.057379316</v>
      </c>
      <c r="K25" s="37">
        <v>1212.58342502</v>
      </c>
      <c r="L25" s="37">
        <v>0</v>
      </c>
      <c r="M25" s="38">
        <v>164.15325068599998</v>
      </c>
      <c r="N25" s="39">
        <v>7520.1999593010005</v>
      </c>
      <c r="O25" s="37">
        <v>5467.1870811700001</v>
      </c>
      <c r="P25" s="38">
        <v>2053.012878131</v>
      </c>
      <c r="Q25" s="31">
        <v>0</v>
      </c>
      <c r="R25" s="39">
        <v>3.7494489999999998</v>
      </c>
      <c r="S25" s="37">
        <v>3.7494489999999998</v>
      </c>
      <c r="T25" s="37">
        <v>0</v>
      </c>
      <c r="U25" s="37">
        <v>0</v>
      </c>
      <c r="V25" s="37">
        <v>0</v>
      </c>
      <c r="W25" s="38">
        <v>0</v>
      </c>
      <c r="X25" s="31">
        <v>84.883111624999998</v>
      </c>
      <c r="Y25" s="40">
        <v>96.947186099600003</v>
      </c>
    </row>
    <row r="26" spans="1:25">
      <c r="A26" s="30" t="s">
        <v>72</v>
      </c>
      <c r="B26" s="24" t="s">
        <v>73</v>
      </c>
      <c r="C26" s="31">
        <v>2048.34765019</v>
      </c>
      <c r="D26" s="32">
        <v>27.421739780000003</v>
      </c>
      <c r="E26" s="32">
        <v>3.8890000000000001E-3</v>
      </c>
      <c r="F26" s="27">
        <v>585.81139094100001</v>
      </c>
      <c r="G26" s="33">
        <v>0</v>
      </c>
      <c r="H26" s="33">
        <v>0</v>
      </c>
      <c r="I26" s="33">
        <v>0</v>
      </c>
      <c r="J26" s="33">
        <v>585.81139094100001</v>
      </c>
      <c r="K26" s="33">
        <v>0</v>
      </c>
      <c r="L26" s="33">
        <v>0</v>
      </c>
      <c r="M26" s="34">
        <v>0</v>
      </c>
      <c r="N26" s="27">
        <v>0</v>
      </c>
      <c r="O26" s="33">
        <v>0</v>
      </c>
      <c r="P26" s="34">
        <v>0</v>
      </c>
      <c r="Q26" s="32">
        <v>1102.08789942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329.15075574900004</v>
      </c>
      <c r="Y26" s="29">
        <v>3.8719752999999999</v>
      </c>
    </row>
    <row r="27" spans="1:25" ht="16.5" thickBot="1">
      <c r="A27" s="64" t="s">
        <v>74</v>
      </c>
      <c r="B27" s="41" t="s">
        <v>75</v>
      </c>
      <c r="C27" s="42">
        <v>974.71745644090004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944.35700677329999</v>
      </c>
      <c r="S27" s="45">
        <v>885.77263047899999</v>
      </c>
      <c r="T27" s="45">
        <v>0</v>
      </c>
      <c r="U27" s="45">
        <v>0</v>
      </c>
      <c r="V27" s="45">
        <v>58.5843762943</v>
      </c>
      <c r="W27" s="44">
        <v>0</v>
      </c>
      <c r="X27" s="43">
        <v>30.360449667599998</v>
      </c>
      <c r="Y27" s="46">
        <v>0</v>
      </c>
    </row>
    <row r="28" spans="1:25" ht="16.5" thickBot="1">
      <c r="A28" s="65" t="s">
        <v>76</v>
      </c>
      <c r="B28" s="66"/>
      <c r="C28" s="42">
        <v>31338.366851583498</v>
      </c>
      <c r="D28" s="42">
        <v>12329.89770684</v>
      </c>
      <c r="E28" s="42">
        <v>25.375622</v>
      </c>
      <c r="F28" s="49">
        <v>8867.4857298080005</v>
      </c>
      <c r="G28" s="50">
        <v>6634.1795026560003</v>
      </c>
      <c r="H28" s="50">
        <v>168.700781189</v>
      </c>
      <c r="I28" s="50">
        <v>0</v>
      </c>
      <c r="J28" s="50">
        <v>687.86877025700005</v>
      </c>
      <c r="K28" s="50">
        <v>1212.58342502</v>
      </c>
      <c r="L28" s="50">
        <v>0</v>
      </c>
      <c r="M28" s="49">
        <v>164.15325068599998</v>
      </c>
      <c r="N28" s="42">
        <v>7520.1999593010005</v>
      </c>
      <c r="O28" s="50">
        <v>5467.1870811700001</v>
      </c>
      <c r="P28" s="49">
        <v>2053.012878131</v>
      </c>
      <c r="Q28" s="42">
        <v>1102.08789942</v>
      </c>
      <c r="R28" s="42">
        <v>948.10645577330001</v>
      </c>
      <c r="S28" s="50">
        <v>889.52207947900001</v>
      </c>
      <c r="T28" s="50">
        <v>0</v>
      </c>
      <c r="U28" s="50">
        <v>0</v>
      </c>
      <c r="V28" s="50">
        <v>58.5843762943</v>
      </c>
      <c r="W28" s="49">
        <v>0</v>
      </c>
      <c r="X28" s="42">
        <v>444.3943170416</v>
      </c>
      <c r="Y28" s="51">
        <v>100.81916139960001</v>
      </c>
    </row>
    <row r="29" spans="1:25">
      <c r="A29" s="52" t="s">
        <v>77</v>
      </c>
      <c r="B29" s="4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16384" width="8.875" style="53"/>
  </cols>
  <sheetData>
    <row r="1" spans="1:25" ht="16.5" thickBot="1">
      <c r="A1" s="54" t="s">
        <v>142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10224.005138627002</v>
      </c>
      <c r="D7" s="32">
        <v>9222.8206052900005</v>
      </c>
      <c r="E7" s="32">
        <v>23.827611000000001</v>
      </c>
      <c r="F7" s="27">
        <v>960.41403160699997</v>
      </c>
      <c r="G7" s="33">
        <v>960.41403160699997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16.942890730000002</v>
      </c>
    </row>
    <row r="8" spans="1:25">
      <c r="A8" s="30" t="s">
        <v>49</v>
      </c>
      <c r="B8" s="24" t="s">
        <v>50</v>
      </c>
      <c r="C8" s="31">
        <v>28.80977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28.80977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8903.3354997430997</v>
      </c>
      <c r="D13" s="32">
        <v>2252.2631258299998</v>
      </c>
      <c r="E13" s="32">
        <v>7.4011709999999997</v>
      </c>
      <c r="F13" s="27">
        <v>6560.1220681320992</v>
      </c>
      <c r="G13" s="33">
        <v>6263.89021159</v>
      </c>
      <c r="H13" s="33">
        <v>197.999999995</v>
      </c>
      <c r="I13" s="33">
        <v>0</v>
      </c>
      <c r="J13" s="33">
        <v>98.231856547099994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64.762380609999994</v>
      </c>
      <c r="Y13" s="29">
        <v>18.786754170999998</v>
      </c>
    </row>
    <row r="14" spans="1:25">
      <c r="A14" s="30" t="s">
        <v>55</v>
      </c>
      <c r="B14" s="24" t="s">
        <v>56</v>
      </c>
      <c r="C14" s="31">
        <v>8495.0059821981013</v>
      </c>
      <c r="D14" s="32">
        <v>2096.1597898300001</v>
      </c>
      <c r="E14" s="32">
        <v>7.0184410000000002</v>
      </c>
      <c r="F14" s="27">
        <v>6362.1220681370996</v>
      </c>
      <c r="G14" s="33">
        <v>6263.89021159</v>
      </c>
      <c r="H14" s="33">
        <v>0</v>
      </c>
      <c r="I14" s="33">
        <v>0</v>
      </c>
      <c r="J14" s="33">
        <v>98.231856547099994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10.91892906</v>
      </c>
      <c r="Y14" s="29">
        <v>18.786754170999998</v>
      </c>
    </row>
    <row r="15" spans="1:25">
      <c r="A15" s="30" t="s">
        <v>163</v>
      </c>
      <c r="B15" s="24" t="s">
        <v>57</v>
      </c>
      <c r="C15" s="31">
        <v>355.764075795</v>
      </c>
      <c r="D15" s="32">
        <v>156.10333600000001</v>
      </c>
      <c r="E15" s="32">
        <v>0.38273000000000001</v>
      </c>
      <c r="F15" s="27">
        <v>197.999999995</v>
      </c>
      <c r="G15" s="33">
        <v>0</v>
      </c>
      <c r="H15" s="33">
        <v>197.999999995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1.2780098</v>
      </c>
      <c r="Y15" s="29">
        <v>0</v>
      </c>
    </row>
    <row r="16" spans="1:25">
      <c r="A16" s="30" t="s">
        <v>58</v>
      </c>
      <c r="B16" s="24" t="s">
        <v>59</v>
      </c>
      <c r="C16" s="31">
        <v>5.0983359999999998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5.0983359999999998</v>
      </c>
      <c r="Y16" s="29">
        <v>0</v>
      </c>
    </row>
    <row r="17" spans="1:25">
      <c r="A17" s="30" t="s">
        <v>161</v>
      </c>
      <c r="B17" s="24" t="s">
        <v>60</v>
      </c>
      <c r="C17" s="31">
        <v>7.6557737499999998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7.6557737499999998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36.357129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6.2571289999999999</v>
      </c>
      <c r="Y19" s="29">
        <v>30.1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1843.5133299500001</v>
      </c>
      <c r="D21" s="32">
        <v>325.86180999999999</v>
      </c>
      <c r="E21" s="32">
        <v>0.15285099999999999</v>
      </c>
      <c r="F21" s="27">
        <v>1494.7986689500001</v>
      </c>
      <c r="G21" s="33">
        <v>0</v>
      </c>
      <c r="H21" s="33">
        <v>0</v>
      </c>
      <c r="I21" s="33">
        <v>0</v>
      </c>
      <c r="J21" s="33">
        <v>0</v>
      </c>
      <c r="K21" s="33">
        <v>1294.7986689500001</v>
      </c>
      <c r="L21" s="33">
        <v>0</v>
      </c>
      <c r="M21" s="34">
        <v>200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22.7</v>
      </c>
    </row>
    <row r="22" spans="1:25">
      <c r="A22" s="23" t="s">
        <v>164</v>
      </c>
      <c r="B22" s="24" t="s">
        <v>66</v>
      </c>
      <c r="C22" s="31">
        <v>9880.4063916850009</v>
      </c>
      <c r="D22" s="32">
        <v>1543.741542</v>
      </c>
      <c r="E22" s="32">
        <v>0.60070599999999996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8313.8741889890007</v>
      </c>
      <c r="O22" s="33">
        <v>6065.1610115100002</v>
      </c>
      <c r="P22" s="34">
        <v>2248.713177479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22.189954696000001</v>
      </c>
      <c r="Y22" s="29">
        <v>0</v>
      </c>
    </row>
    <row r="23" spans="1:25">
      <c r="A23" s="30" t="s">
        <v>67</v>
      </c>
      <c r="B23" s="24" t="s">
        <v>68</v>
      </c>
      <c r="C23" s="31">
        <v>7951.3462913889998</v>
      </c>
      <c r="D23" s="32">
        <v>1543.741542</v>
      </c>
      <c r="E23" s="32">
        <v>0.60070599999999996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6398.1085445090002</v>
      </c>
      <c r="O23" s="33">
        <v>6065.1610115100002</v>
      </c>
      <c r="P23" s="34">
        <v>332.94753299900003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8.8954988800000017</v>
      </c>
      <c r="Y23" s="29">
        <v>0</v>
      </c>
    </row>
    <row r="24" spans="1:25">
      <c r="A24" s="30" t="s">
        <v>69</v>
      </c>
      <c r="B24" s="24" t="s">
        <v>70</v>
      </c>
      <c r="C24" s="31">
        <v>1929.060100296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1915.76564448</v>
      </c>
      <c r="O24" s="33">
        <v>0</v>
      </c>
      <c r="P24" s="34">
        <v>1915.76564448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13.294455815999999</v>
      </c>
      <c r="Y24" s="29">
        <v>0</v>
      </c>
    </row>
    <row r="25" spans="1:25">
      <c r="A25" s="23" t="s">
        <v>71</v>
      </c>
      <c r="B25" s="36"/>
      <c r="C25" s="25">
        <v>30916.4272590051</v>
      </c>
      <c r="D25" s="25">
        <v>13344.687083120001</v>
      </c>
      <c r="E25" s="25">
        <v>31.982339</v>
      </c>
      <c r="F25" s="25">
        <v>9015.3347686890993</v>
      </c>
      <c r="G25" s="37">
        <v>7224.3042431969998</v>
      </c>
      <c r="H25" s="37">
        <v>197.999999995</v>
      </c>
      <c r="I25" s="37">
        <v>0</v>
      </c>
      <c r="J25" s="37">
        <v>98.231856547099994</v>
      </c>
      <c r="K25" s="37">
        <v>1294.7986689500001</v>
      </c>
      <c r="L25" s="37">
        <v>0</v>
      </c>
      <c r="M25" s="38">
        <v>200</v>
      </c>
      <c r="N25" s="39">
        <v>8313.8741889890007</v>
      </c>
      <c r="O25" s="37">
        <v>6065.1610115100002</v>
      </c>
      <c r="P25" s="38">
        <v>2248.713177479</v>
      </c>
      <c r="Q25" s="31">
        <v>0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122.019234306</v>
      </c>
      <c r="Y25" s="40">
        <v>88.529644900999998</v>
      </c>
    </row>
    <row r="26" spans="1:25">
      <c r="A26" s="30" t="s">
        <v>72</v>
      </c>
      <c r="B26" s="24" t="s">
        <v>73</v>
      </c>
      <c r="C26" s="31">
        <v>2432.7814692809998</v>
      </c>
      <c r="D26" s="32">
        <v>18.759982000000001</v>
      </c>
      <c r="E26" s="32">
        <v>4.9179999999999996E-3</v>
      </c>
      <c r="F26" s="27">
        <v>688.59991902100001</v>
      </c>
      <c r="G26" s="33">
        <v>0</v>
      </c>
      <c r="H26" s="33">
        <v>0</v>
      </c>
      <c r="I26" s="33">
        <v>0</v>
      </c>
      <c r="J26" s="33">
        <v>688.59991902100001</v>
      </c>
      <c r="K26" s="33">
        <v>0</v>
      </c>
      <c r="L26" s="33">
        <v>0</v>
      </c>
      <c r="M26" s="34">
        <v>0</v>
      </c>
      <c r="N26" s="27">
        <v>0</v>
      </c>
      <c r="O26" s="33">
        <v>0</v>
      </c>
      <c r="P26" s="34">
        <v>0</v>
      </c>
      <c r="Q26" s="32">
        <v>1255.6228337499999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467.68070850999999</v>
      </c>
      <c r="Y26" s="29">
        <v>2.113108</v>
      </c>
    </row>
    <row r="27" spans="1:25" ht="16.5" thickBot="1">
      <c r="A27" s="64" t="s">
        <v>74</v>
      </c>
      <c r="B27" s="41" t="s">
        <v>75</v>
      </c>
      <c r="C27" s="42">
        <v>1099.0569693066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1061.6492284650001</v>
      </c>
      <c r="S27" s="45">
        <v>938.13513136600011</v>
      </c>
      <c r="T27" s="45">
        <v>0</v>
      </c>
      <c r="U27" s="45">
        <v>0</v>
      </c>
      <c r="V27" s="45">
        <v>123.51409709900001</v>
      </c>
      <c r="W27" s="44">
        <v>0</v>
      </c>
      <c r="X27" s="43">
        <v>37.407740841600003</v>
      </c>
      <c r="Y27" s="46">
        <v>0</v>
      </c>
    </row>
    <row r="28" spans="1:25" ht="16.5" thickBot="1">
      <c r="A28" s="65" t="s">
        <v>76</v>
      </c>
      <c r="B28" s="66"/>
      <c r="C28" s="42">
        <v>34448.265697592709</v>
      </c>
      <c r="D28" s="42">
        <v>13363.447065120001</v>
      </c>
      <c r="E28" s="42">
        <v>31.987257</v>
      </c>
      <c r="F28" s="49">
        <v>9703.9346877100998</v>
      </c>
      <c r="G28" s="50">
        <v>7224.3042431969998</v>
      </c>
      <c r="H28" s="50">
        <v>197.999999995</v>
      </c>
      <c r="I28" s="50">
        <v>0</v>
      </c>
      <c r="J28" s="50">
        <v>786.83177556810006</v>
      </c>
      <c r="K28" s="50">
        <v>1294.7986689500001</v>
      </c>
      <c r="L28" s="50">
        <v>0</v>
      </c>
      <c r="M28" s="49">
        <v>200</v>
      </c>
      <c r="N28" s="42">
        <v>8313.8741889890007</v>
      </c>
      <c r="O28" s="50">
        <v>6065.1610115100002</v>
      </c>
      <c r="P28" s="49">
        <v>2248.713177479</v>
      </c>
      <c r="Q28" s="42">
        <v>1255.6228337499999</v>
      </c>
      <c r="R28" s="42">
        <v>1061.6492284650001</v>
      </c>
      <c r="S28" s="50">
        <v>938.13513136600011</v>
      </c>
      <c r="T28" s="50">
        <v>0</v>
      </c>
      <c r="U28" s="50">
        <v>0</v>
      </c>
      <c r="V28" s="50">
        <v>123.51409709900001</v>
      </c>
      <c r="W28" s="49">
        <v>0</v>
      </c>
      <c r="X28" s="42">
        <v>627.10768365759998</v>
      </c>
      <c r="Y28" s="51">
        <v>90.642752900999994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Z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16384" width="8.875" style="53"/>
  </cols>
  <sheetData>
    <row r="1" spans="1:25" ht="16.5" thickBot="1">
      <c r="A1" s="54" t="s">
        <v>143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12661.3996641388</v>
      </c>
      <c r="D7" s="32">
        <v>11469.076427</v>
      </c>
      <c r="E7" s="32">
        <v>22.811959000000002</v>
      </c>
      <c r="F7" s="27">
        <v>1142.3358467287999</v>
      </c>
      <c r="G7" s="33">
        <v>1142.2046120699999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0.13123465880000001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27.175431410000002</v>
      </c>
    </row>
    <row r="8" spans="1:25">
      <c r="A8" s="30" t="s">
        <v>49</v>
      </c>
      <c r="B8" s="24" t="s">
        <v>50</v>
      </c>
      <c r="C8" s="31">
        <v>37.357472000000001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37.357472000000001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10260.106470347302</v>
      </c>
      <c r="D13" s="32">
        <v>2756.5156438600002</v>
      </c>
      <c r="E13" s="32">
        <v>6.9507760000000003</v>
      </c>
      <c r="F13" s="27">
        <v>7363.5607847810006</v>
      </c>
      <c r="G13" s="33">
        <v>7008.4342633000006</v>
      </c>
      <c r="H13" s="33">
        <v>242.445679394</v>
      </c>
      <c r="I13" s="33">
        <v>0</v>
      </c>
      <c r="J13" s="33">
        <v>112.680842087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0.21872443129999999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83.977025589999997</v>
      </c>
      <c r="Y13" s="29">
        <v>48.883515684999999</v>
      </c>
    </row>
    <row r="14" spans="1:25">
      <c r="A14" s="30" t="s">
        <v>55</v>
      </c>
      <c r="B14" s="24" t="s">
        <v>56</v>
      </c>
      <c r="C14" s="31">
        <v>9749.2056380620015</v>
      </c>
      <c r="D14" s="32">
        <v>2558.45716386</v>
      </c>
      <c r="E14" s="32">
        <v>6.5913370000000002</v>
      </c>
      <c r="F14" s="27">
        <v>7121.1151053870008</v>
      </c>
      <c r="G14" s="33">
        <v>7008.4342633000006</v>
      </c>
      <c r="H14" s="33">
        <v>0</v>
      </c>
      <c r="I14" s="33">
        <v>0</v>
      </c>
      <c r="J14" s="33">
        <v>112.680842087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14.158516130000001</v>
      </c>
      <c r="Y14" s="29">
        <v>48.883515684999999</v>
      </c>
    </row>
    <row r="15" spans="1:25">
      <c r="A15" s="30" t="s">
        <v>163</v>
      </c>
      <c r="B15" s="24" t="s">
        <v>57</v>
      </c>
      <c r="C15" s="31">
        <v>442.520786794</v>
      </c>
      <c r="D15" s="32">
        <v>198.05848</v>
      </c>
      <c r="E15" s="32">
        <v>0.35943900000000001</v>
      </c>
      <c r="F15" s="27">
        <v>242.445679394</v>
      </c>
      <c r="G15" s="33">
        <v>0</v>
      </c>
      <c r="H15" s="33">
        <v>242.445679394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1.6571883999999999</v>
      </c>
      <c r="Y15" s="29">
        <v>0</v>
      </c>
    </row>
    <row r="16" spans="1:25">
      <c r="A16" s="30" t="s">
        <v>58</v>
      </c>
      <c r="B16" s="24" t="s">
        <v>59</v>
      </c>
      <c r="C16" s="31">
        <v>6.8297089312999999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0.21872443129999999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6.6109844999999998</v>
      </c>
      <c r="Y16" s="29">
        <v>0</v>
      </c>
    </row>
    <row r="17" spans="1:26">
      <c r="A17" s="30" t="s">
        <v>161</v>
      </c>
      <c r="B17" s="24" t="s">
        <v>60</v>
      </c>
      <c r="C17" s="31">
        <v>9.9272005600000011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9.9272005600000011</v>
      </c>
      <c r="Y17" s="29">
        <v>0</v>
      </c>
    </row>
    <row r="18" spans="1:26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6">
      <c r="A19" s="30" t="s">
        <v>47</v>
      </c>
      <c r="B19" s="24" t="s">
        <v>62</v>
      </c>
      <c r="C19" s="31">
        <v>30.117084720901001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3.4995909010000002E-3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8.1135851300000006</v>
      </c>
      <c r="Y19" s="29">
        <v>22</v>
      </c>
    </row>
    <row r="20" spans="1:26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6">
      <c r="A21" s="23" t="s">
        <v>64</v>
      </c>
      <c r="B21" s="24" t="s">
        <v>65</v>
      </c>
      <c r="C21" s="31">
        <v>2019.7815018840001</v>
      </c>
      <c r="D21" s="32">
        <v>407.61291499999999</v>
      </c>
      <c r="E21" s="32">
        <v>0.14354900000000001</v>
      </c>
      <c r="F21" s="27">
        <v>1612.0128638840001</v>
      </c>
      <c r="G21" s="33">
        <v>0</v>
      </c>
      <c r="H21" s="33">
        <v>0</v>
      </c>
      <c r="I21" s="33">
        <v>0</v>
      </c>
      <c r="J21" s="33">
        <v>0</v>
      </c>
      <c r="K21" s="33">
        <v>1373.84993908</v>
      </c>
      <c r="L21" s="33">
        <v>0</v>
      </c>
      <c r="M21" s="34">
        <v>238.162924804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1.2174000000000001E-2</v>
      </c>
      <c r="Y21" s="29">
        <v>0</v>
      </c>
    </row>
    <row r="22" spans="1:26">
      <c r="A22" s="23" t="s">
        <v>164</v>
      </c>
      <c r="B22" s="24" t="s">
        <v>66</v>
      </c>
      <c r="C22" s="31">
        <v>11570.959497896702</v>
      </c>
      <c r="D22" s="32">
        <v>2287.4443240000001</v>
      </c>
      <c r="E22" s="32">
        <v>0.69506699999999999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9252.7216432470013</v>
      </c>
      <c r="O22" s="33">
        <v>6729.3335695900005</v>
      </c>
      <c r="P22" s="34">
        <v>2523.3880736570004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30.098463649699998</v>
      </c>
      <c r="Y22" s="29">
        <v>0</v>
      </c>
    </row>
    <row r="23" spans="1:26">
      <c r="A23" s="30" t="s">
        <v>67</v>
      </c>
      <c r="B23" s="24" t="s">
        <v>68</v>
      </c>
      <c r="C23" s="31">
        <v>9374.8649026944022</v>
      </c>
      <c r="D23" s="32">
        <v>2287.4443240000001</v>
      </c>
      <c r="E23" s="32">
        <v>0.69506699999999999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7074.004017487001</v>
      </c>
      <c r="O23" s="33">
        <v>6729.3335695900005</v>
      </c>
      <c r="P23" s="34">
        <v>344.67044789700003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12.721494207399999</v>
      </c>
      <c r="Y23" s="29">
        <v>0</v>
      </c>
    </row>
    <row r="24" spans="1:26">
      <c r="A24" s="30" t="s">
        <v>69</v>
      </c>
      <c r="B24" s="24" t="s">
        <v>70</v>
      </c>
      <c r="C24" s="31">
        <v>2196.0945952023003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2178.7176257600004</v>
      </c>
      <c r="O24" s="33">
        <v>0</v>
      </c>
      <c r="P24" s="34">
        <v>2178.7176257600004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17.376969442299998</v>
      </c>
      <c r="Y24" s="29">
        <v>0</v>
      </c>
    </row>
    <row r="25" spans="1:26">
      <c r="A25" s="23" t="s">
        <v>71</v>
      </c>
      <c r="B25" s="36"/>
      <c r="C25" s="25">
        <v>36579.721690987702</v>
      </c>
      <c r="D25" s="25">
        <v>16920.64930986</v>
      </c>
      <c r="E25" s="25">
        <v>30.601351000000005</v>
      </c>
      <c r="F25" s="25">
        <v>10117.9094953938</v>
      </c>
      <c r="G25" s="37">
        <v>8150.6388753700003</v>
      </c>
      <c r="H25" s="37">
        <v>242.445679394</v>
      </c>
      <c r="I25" s="37">
        <v>0</v>
      </c>
      <c r="J25" s="37">
        <v>112.680842087</v>
      </c>
      <c r="K25" s="37">
        <v>1373.84993908</v>
      </c>
      <c r="L25" s="37">
        <v>0</v>
      </c>
      <c r="M25" s="38">
        <v>238.2941594628</v>
      </c>
      <c r="N25" s="39">
        <v>9252.7216432470013</v>
      </c>
      <c r="O25" s="37">
        <v>6729.3335695900005</v>
      </c>
      <c r="P25" s="38">
        <v>2523.3880736570004</v>
      </c>
      <c r="Q25" s="31">
        <v>0.22222402220099999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159.55872036969998</v>
      </c>
      <c r="Y25" s="40">
        <v>98.058947095000008</v>
      </c>
    </row>
    <row r="26" spans="1:26">
      <c r="A26" s="30" t="s">
        <v>72</v>
      </c>
      <c r="B26" s="24" t="s">
        <v>73</v>
      </c>
      <c r="C26" s="31">
        <v>2619.0606163949274</v>
      </c>
      <c r="D26" s="32">
        <v>1.345197</v>
      </c>
      <c r="E26" s="32">
        <v>8.9924886270000004E-3</v>
      </c>
      <c r="F26" s="27">
        <v>689.64917562130006</v>
      </c>
      <c r="G26" s="33">
        <v>0</v>
      </c>
      <c r="H26" s="33">
        <v>0</v>
      </c>
      <c r="I26" s="33">
        <v>0</v>
      </c>
      <c r="J26" s="33">
        <v>689.4304511900001</v>
      </c>
      <c r="K26" s="33">
        <v>0</v>
      </c>
      <c r="L26" s="33">
        <v>0</v>
      </c>
      <c r="M26" s="34">
        <v>0.21872443129999999</v>
      </c>
      <c r="N26" s="27">
        <v>0</v>
      </c>
      <c r="O26" s="33">
        <v>0</v>
      </c>
      <c r="P26" s="34">
        <v>0</v>
      </c>
      <c r="Q26" s="32">
        <v>1302.9112599300001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622.99587945500002</v>
      </c>
      <c r="Y26" s="29">
        <v>2.1501118999999997</v>
      </c>
    </row>
    <row r="27" spans="1:26" ht="16.5" thickBot="1">
      <c r="A27" s="64" t="s">
        <v>74</v>
      </c>
      <c r="B27" s="41" t="s">
        <v>75</v>
      </c>
      <c r="C27" s="42">
        <v>1868.3942411762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1833.9638562540001</v>
      </c>
      <c r="S27" s="45">
        <v>1707.2722710200001</v>
      </c>
      <c r="T27" s="45">
        <v>0</v>
      </c>
      <c r="U27" s="45">
        <v>0</v>
      </c>
      <c r="V27" s="45">
        <v>126.691585234</v>
      </c>
      <c r="W27" s="44">
        <v>0</v>
      </c>
      <c r="X27" s="43">
        <v>34.430384922199998</v>
      </c>
      <c r="Y27" s="46">
        <v>0</v>
      </c>
    </row>
    <row r="28" spans="1:26" ht="16.5" thickBot="1">
      <c r="A28" s="65" t="s">
        <v>76</v>
      </c>
      <c r="B28" s="66"/>
      <c r="C28" s="42">
        <v>41067.176548558833</v>
      </c>
      <c r="D28" s="42">
        <v>16921.994506859999</v>
      </c>
      <c r="E28" s="42">
        <v>30.610343488627006</v>
      </c>
      <c r="F28" s="49">
        <v>10807.5586710151</v>
      </c>
      <c r="G28" s="50">
        <v>8150.6388753700003</v>
      </c>
      <c r="H28" s="50">
        <v>242.445679394</v>
      </c>
      <c r="I28" s="50">
        <v>0</v>
      </c>
      <c r="J28" s="50">
        <v>802.11129327700007</v>
      </c>
      <c r="K28" s="50">
        <v>1373.84993908</v>
      </c>
      <c r="L28" s="50">
        <v>0</v>
      </c>
      <c r="M28" s="49">
        <v>238.51288389409999</v>
      </c>
      <c r="N28" s="42">
        <v>9252.7216432470013</v>
      </c>
      <c r="O28" s="50">
        <v>6729.3335695900005</v>
      </c>
      <c r="P28" s="49">
        <v>2523.3880736570004</v>
      </c>
      <c r="Q28" s="42">
        <v>1303.1334839522012</v>
      </c>
      <c r="R28" s="42">
        <v>1833.9638562540001</v>
      </c>
      <c r="S28" s="50">
        <v>1707.2722710200001</v>
      </c>
      <c r="T28" s="50">
        <v>0</v>
      </c>
      <c r="U28" s="50">
        <v>0</v>
      </c>
      <c r="V28" s="50">
        <v>126.691585234</v>
      </c>
      <c r="W28" s="49">
        <v>0</v>
      </c>
      <c r="X28" s="42">
        <v>816.98498474690007</v>
      </c>
      <c r="Y28" s="51">
        <v>100.20905899500001</v>
      </c>
    </row>
    <row r="29" spans="1:26">
      <c r="A29" s="52" t="s">
        <v>77</v>
      </c>
      <c r="B29" s="4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Z29" s="133"/>
    </row>
    <row r="30" spans="1:26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6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16384" width="8.875" style="53"/>
  </cols>
  <sheetData>
    <row r="1" spans="1:25" ht="16.5" thickBot="1">
      <c r="A1" s="54" t="s">
        <v>144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14194.738563011269</v>
      </c>
      <c r="D7" s="32">
        <v>12771.141187700001</v>
      </c>
      <c r="E7" s="32">
        <v>29.69126</v>
      </c>
      <c r="F7" s="27">
        <v>1360.2152154012699</v>
      </c>
      <c r="G7" s="33">
        <v>1360.1414520999999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7.3763301269999998E-2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33.690899909999999</v>
      </c>
    </row>
    <row r="8" spans="1:25">
      <c r="A8" s="30" t="s">
        <v>49</v>
      </c>
      <c r="B8" s="24" t="s">
        <v>50</v>
      </c>
      <c r="C8" s="31">
        <v>45.905175999999997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45.905175999999997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11562.034749666902</v>
      </c>
      <c r="D13" s="32">
        <v>3216.77790018</v>
      </c>
      <c r="E13" s="32">
        <v>8.8455639999999995</v>
      </c>
      <c r="F13" s="27">
        <v>8216.1465523160005</v>
      </c>
      <c r="G13" s="33">
        <v>7815.5393334099999</v>
      </c>
      <c r="H13" s="33">
        <v>295.67050540100001</v>
      </c>
      <c r="I13" s="33">
        <v>0</v>
      </c>
      <c r="J13" s="33">
        <v>104.936713505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0.24587767089999998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103.19167281</v>
      </c>
      <c r="Y13" s="29">
        <v>16.827182690000001</v>
      </c>
    </row>
    <row r="14" spans="1:25">
      <c r="A14" s="30" t="s">
        <v>55</v>
      </c>
      <c r="B14" s="24" t="s">
        <v>56</v>
      </c>
      <c r="C14" s="31">
        <v>10940.861534284999</v>
      </c>
      <c r="D14" s="32">
        <v>2977.9740141799998</v>
      </c>
      <c r="E14" s="32">
        <v>8.3881420000000002</v>
      </c>
      <c r="F14" s="27">
        <v>7920.4760469149996</v>
      </c>
      <c r="G14" s="33">
        <v>7815.5393334099999</v>
      </c>
      <c r="H14" s="33">
        <v>0</v>
      </c>
      <c r="I14" s="33">
        <v>0</v>
      </c>
      <c r="J14" s="33">
        <v>104.936713505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17.398102100000003</v>
      </c>
      <c r="Y14" s="29">
        <v>16.625229090000001</v>
      </c>
    </row>
    <row r="15" spans="1:25">
      <c r="A15" s="30" t="s">
        <v>163</v>
      </c>
      <c r="B15" s="24" t="s">
        <v>57</v>
      </c>
      <c r="C15" s="31">
        <v>537.17013390099999</v>
      </c>
      <c r="D15" s="32">
        <v>238.80388600000001</v>
      </c>
      <c r="E15" s="32">
        <v>0.457422</v>
      </c>
      <c r="F15" s="27">
        <v>295.67050540100001</v>
      </c>
      <c r="G15" s="33">
        <v>0</v>
      </c>
      <c r="H15" s="33">
        <v>295.67050540100001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2.0363669</v>
      </c>
      <c r="Y15" s="29">
        <v>0.20195360000000001</v>
      </c>
    </row>
    <row r="16" spans="1:25">
      <c r="A16" s="30" t="s">
        <v>58</v>
      </c>
      <c r="B16" s="24" t="s">
        <v>59</v>
      </c>
      <c r="C16" s="31">
        <v>8.3695106709000004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0.24587767089999998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8.1236329999999999</v>
      </c>
      <c r="Y16" s="29">
        <v>0</v>
      </c>
    </row>
    <row r="17" spans="1:25">
      <c r="A17" s="30" t="s">
        <v>161</v>
      </c>
      <c r="B17" s="24" t="s">
        <v>60</v>
      </c>
      <c r="C17" s="31">
        <v>12.19862681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12.19862681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67.274959303418001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4.9175534180000008E-3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9.97004175</v>
      </c>
      <c r="Y19" s="29">
        <v>57.3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2439.2501690139998</v>
      </c>
      <c r="D21" s="32">
        <v>502.19234999999998</v>
      </c>
      <c r="E21" s="32">
        <v>0.18268100000000001</v>
      </c>
      <c r="F21" s="27">
        <v>1936.8751380139997</v>
      </c>
      <c r="G21" s="33">
        <v>0</v>
      </c>
      <c r="H21" s="33">
        <v>0</v>
      </c>
      <c r="I21" s="33">
        <v>0</v>
      </c>
      <c r="J21" s="33">
        <v>0</v>
      </c>
      <c r="K21" s="33">
        <v>1653.4623780499999</v>
      </c>
      <c r="L21" s="33">
        <v>0</v>
      </c>
      <c r="M21" s="34">
        <v>283.41275996399997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13338.100861604</v>
      </c>
      <c r="D22" s="32">
        <v>2119.50594</v>
      </c>
      <c r="E22" s="32">
        <v>1.0836889999999999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11190.935518701999</v>
      </c>
      <c r="O22" s="33">
        <v>8391.5459310299993</v>
      </c>
      <c r="P22" s="34">
        <v>2799.3895876719998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26.575713902</v>
      </c>
      <c r="Y22" s="29">
        <v>0</v>
      </c>
    </row>
    <row r="23" spans="1:25">
      <c r="A23" s="30" t="s">
        <v>67</v>
      </c>
      <c r="B23" s="24" t="s">
        <v>68</v>
      </c>
      <c r="C23" s="31">
        <v>10873.077646603599</v>
      </c>
      <c r="D23" s="32">
        <v>2119.50594</v>
      </c>
      <c r="E23" s="32">
        <v>1.0836889999999999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8746.9747290319992</v>
      </c>
      <c r="O23" s="33">
        <v>8391.5459310299993</v>
      </c>
      <c r="P23" s="34">
        <v>355.42879800199995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5.5132885716000004</v>
      </c>
      <c r="Y23" s="29">
        <v>0</v>
      </c>
    </row>
    <row r="24" spans="1:25">
      <c r="A24" s="30" t="s">
        <v>69</v>
      </c>
      <c r="B24" s="24" t="s">
        <v>70</v>
      </c>
      <c r="C24" s="31">
        <v>2465.0232150003999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2443.9607896699999</v>
      </c>
      <c r="O24" s="33">
        <v>0</v>
      </c>
      <c r="P24" s="34">
        <v>2443.9607896699999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21.0624253304</v>
      </c>
      <c r="Y24" s="29">
        <v>0</v>
      </c>
    </row>
    <row r="25" spans="1:25">
      <c r="A25" s="23" t="s">
        <v>71</v>
      </c>
      <c r="B25" s="36"/>
      <c r="C25" s="25">
        <v>41647.304478599588</v>
      </c>
      <c r="D25" s="25">
        <v>18609.61737788</v>
      </c>
      <c r="E25" s="25">
        <v>39.803193999999998</v>
      </c>
      <c r="F25" s="25">
        <v>11513.23690573127</v>
      </c>
      <c r="G25" s="37">
        <v>9175.6807855099996</v>
      </c>
      <c r="H25" s="37">
        <v>295.67050540100001</v>
      </c>
      <c r="I25" s="37">
        <v>0</v>
      </c>
      <c r="J25" s="37">
        <v>104.936713505</v>
      </c>
      <c r="K25" s="37">
        <v>1653.4623780499999</v>
      </c>
      <c r="L25" s="37">
        <v>0</v>
      </c>
      <c r="M25" s="38">
        <v>283.48652326526997</v>
      </c>
      <c r="N25" s="39">
        <v>11190.935518701999</v>
      </c>
      <c r="O25" s="37">
        <v>8391.5459310299993</v>
      </c>
      <c r="P25" s="38">
        <v>2799.3895876719998</v>
      </c>
      <c r="Q25" s="31">
        <v>0.250795224318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185.64260446199998</v>
      </c>
      <c r="Y25" s="40">
        <v>107.8180826</v>
      </c>
    </row>
    <row r="26" spans="1:25">
      <c r="A26" s="30" t="s">
        <v>72</v>
      </c>
      <c r="B26" s="24" t="s">
        <v>73</v>
      </c>
      <c r="C26" s="31">
        <v>2990.3605631388182</v>
      </c>
      <c r="D26" s="32">
        <v>1.5884940000000001</v>
      </c>
      <c r="E26" s="32">
        <v>1.0794553417999999E-2</v>
      </c>
      <c r="F26" s="27">
        <v>809.47528332139996</v>
      </c>
      <c r="G26" s="33">
        <v>0</v>
      </c>
      <c r="H26" s="33">
        <v>0</v>
      </c>
      <c r="I26" s="33">
        <v>0</v>
      </c>
      <c r="J26" s="33">
        <v>809.35234448599999</v>
      </c>
      <c r="K26" s="33">
        <v>0</v>
      </c>
      <c r="L26" s="33">
        <v>0</v>
      </c>
      <c r="M26" s="34">
        <v>0.1229388354</v>
      </c>
      <c r="N26" s="27">
        <v>0</v>
      </c>
      <c r="O26" s="33">
        <v>0</v>
      </c>
      <c r="P26" s="34">
        <v>0</v>
      </c>
      <c r="Q26" s="32">
        <v>1350.2016149200001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762.08040664400005</v>
      </c>
      <c r="Y26" s="29">
        <v>67.003969699999999</v>
      </c>
    </row>
    <row r="27" spans="1:25" ht="16.5" thickBot="1">
      <c r="A27" s="64" t="s">
        <v>74</v>
      </c>
      <c r="B27" s="41" t="s">
        <v>75</v>
      </c>
      <c r="C27" s="42">
        <v>2292.3008298363002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2254.1910444340001</v>
      </c>
      <c r="S27" s="45">
        <v>2133.56623597</v>
      </c>
      <c r="T27" s="45">
        <v>0</v>
      </c>
      <c r="U27" s="45">
        <v>0</v>
      </c>
      <c r="V27" s="45">
        <v>120.624808464</v>
      </c>
      <c r="W27" s="44">
        <v>0</v>
      </c>
      <c r="X27" s="43">
        <v>38.109785402299998</v>
      </c>
      <c r="Y27" s="46">
        <v>0</v>
      </c>
    </row>
    <row r="28" spans="1:25" ht="16.5" thickBot="1">
      <c r="A28" s="65" t="s">
        <v>76</v>
      </c>
      <c r="B28" s="66"/>
      <c r="C28" s="42">
        <v>46929.965871574706</v>
      </c>
      <c r="D28" s="42">
        <v>18611.20587188</v>
      </c>
      <c r="E28" s="42">
        <v>39.813988553418</v>
      </c>
      <c r="F28" s="49">
        <v>12322.712189052671</v>
      </c>
      <c r="G28" s="50">
        <v>9175.6807855099996</v>
      </c>
      <c r="H28" s="50">
        <v>295.67050540100001</v>
      </c>
      <c r="I28" s="50">
        <v>0</v>
      </c>
      <c r="J28" s="50">
        <v>914.28905799099994</v>
      </c>
      <c r="K28" s="50">
        <v>1653.4623780499999</v>
      </c>
      <c r="L28" s="50">
        <v>0</v>
      </c>
      <c r="M28" s="49">
        <v>283.60946210066999</v>
      </c>
      <c r="N28" s="42">
        <v>11190.935518701999</v>
      </c>
      <c r="O28" s="50">
        <v>8391.5459310299993</v>
      </c>
      <c r="P28" s="49">
        <v>2799.3895876719998</v>
      </c>
      <c r="Q28" s="42">
        <v>1350.452410144318</v>
      </c>
      <c r="R28" s="42">
        <v>2254.1910444340001</v>
      </c>
      <c r="S28" s="50">
        <v>2133.56623597</v>
      </c>
      <c r="T28" s="50">
        <v>0</v>
      </c>
      <c r="U28" s="50">
        <v>0</v>
      </c>
      <c r="V28" s="50">
        <v>120.624808464</v>
      </c>
      <c r="W28" s="49">
        <v>0</v>
      </c>
      <c r="X28" s="42">
        <v>985.83279650830002</v>
      </c>
      <c r="Y28" s="51">
        <v>174.8220523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16384" width="8.875" style="53"/>
  </cols>
  <sheetData>
    <row r="1" spans="1:25" ht="16.5" thickBot="1">
      <c r="A1" s="54" t="s">
        <v>145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17870.679386999589</v>
      </c>
      <c r="D7" s="32">
        <v>15902.141970999999</v>
      </c>
      <c r="E7" s="32">
        <v>37.067495999999998</v>
      </c>
      <c r="F7" s="27">
        <v>1894.2001693095901</v>
      </c>
      <c r="G7" s="33">
        <v>1894.1331328900001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6.7036419590000007E-2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37.269750689999995</v>
      </c>
    </row>
    <row r="8" spans="1:25">
      <c r="A8" s="30" t="s">
        <v>49</v>
      </c>
      <c r="B8" s="24" t="s">
        <v>50</v>
      </c>
      <c r="C8" s="31">
        <v>54.45288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54.45288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13678.935353969002</v>
      </c>
      <c r="D13" s="32">
        <v>4021.4543017300002</v>
      </c>
      <c r="E13" s="32">
        <v>11.233117999999999</v>
      </c>
      <c r="F13" s="27">
        <v>9470.4789180970001</v>
      </c>
      <c r="G13" s="33">
        <v>8952.0793046500003</v>
      </c>
      <c r="H13" s="33">
        <v>364.07318571100001</v>
      </c>
      <c r="I13" s="33">
        <v>0</v>
      </c>
      <c r="J13" s="33">
        <v>154.326427736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0.22345473199999999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122.4063239</v>
      </c>
      <c r="Y13" s="29">
        <v>53.139237510000001</v>
      </c>
    </row>
    <row r="14" spans="1:25">
      <c r="A14" s="30" t="s">
        <v>55</v>
      </c>
      <c r="B14" s="24" t="s">
        <v>56</v>
      </c>
      <c r="C14" s="31">
        <v>12909.297115726002</v>
      </c>
      <c r="D14" s="32">
        <v>3718.7326797300002</v>
      </c>
      <c r="E14" s="32">
        <v>10.652231</v>
      </c>
      <c r="F14" s="27">
        <v>9106.4057323859997</v>
      </c>
      <c r="G14" s="33">
        <v>8952.0793046500003</v>
      </c>
      <c r="H14" s="33">
        <v>0</v>
      </c>
      <c r="I14" s="33">
        <v>0</v>
      </c>
      <c r="J14" s="33">
        <v>154.326427736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20.637690299999999</v>
      </c>
      <c r="Y14" s="29">
        <v>52.86878231</v>
      </c>
    </row>
    <row r="15" spans="1:25">
      <c r="A15" s="30" t="s">
        <v>163</v>
      </c>
      <c r="B15" s="24" t="s">
        <v>57</v>
      </c>
      <c r="C15" s="31">
        <v>670.06169541100007</v>
      </c>
      <c r="D15" s="32">
        <v>302.72162200000002</v>
      </c>
      <c r="E15" s="32">
        <v>0.58088700000000004</v>
      </c>
      <c r="F15" s="27">
        <v>364.07318571100001</v>
      </c>
      <c r="G15" s="33">
        <v>0</v>
      </c>
      <c r="H15" s="33">
        <v>364.07318571100001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2.4155454999999999</v>
      </c>
      <c r="Y15" s="29">
        <v>0.27045520000000001</v>
      </c>
    </row>
    <row r="16" spans="1:25">
      <c r="A16" s="30" t="s">
        <v>58</v>
      </c>
      <c r="B16" s="24" t="s">
        <v>59</v>
      </c>
      <c r="C16" s="31">
        <v>9.859736732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0.22345473199999999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9.6362819999999996</v>
      </c>
      <c r="Y16" s="29">
        <v>0</v>
      </c>
    </row>
    <row r="17" spans="1:25">
      <c r="A17" s="30" t="s">
        <v>161</v>
      </c>
      <c r="B17" s="24" t="s">
        <v>60</v>
      </c>
      <c r="C17" s="31">
        <v>14.4700541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14.4700541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36.930966994640002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4.4690946399999999E-3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11.8264979</v>
      </c>
      <c r="Y19" s="29">
        <v>25.1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3010.4864039549998</v>
      </c>
      <c r="D21" s="32">
        <v>725.276612</v>
      </c>
      <c r="E21" s="32">
        <v>0.23199</v>
      </c>
      <c r="F21" s="27">
        <v>2284.9778019549999</v>
      </c>
      <c r="G21" s="33">
        <v>0</v>
      </c>
      <c r="H21" s="33">
        <v>0</v>
      </c>
      <c r="I21" s="33">
        <v>0</v>
      </c>
      <c r="J21" s="33">
        <v>0</v>
      </c>
      <c r="K21" s="33">
        <v>1890.3804299400001</v>
      </c>
      <c r="L21" s="33">
        <v>0</v>
      </c>
      <c r="M21" s="34">
        <v>394.59737201499996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15912.542573204601</v>
      </c>
      <c r="D22" s="32">
        <v>2448.866149</v>
      </c>
      <c r="E22" s="32">
        <v>1.183932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13430.331730260001</v>
      </c>
      <c r="O22" s="33">
        <v>10019.974734700001</v>
      </c>
      <c r="P22" s="34">
        <v>3410.3569955600001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32.160761944599997</v>
      </c>
      <c r="Y22" s="29">
        <v>0</v>
      </c>
    </row>
    <row r="23" spans="1:25">
      <c r="A23" s="30" t="s">
        <v>67</v>
      </c>
      <c r="B23" s="24" t="s">
        <v>68</v>
      </c>
      <c r="C23" s="31">
        <v>12847.1050324312</v>
      </c>
      <c r="D23" s="32">
        <v>2448.866149</v>
      </c>
      <c r="E23" s="32">
        <v>1.183932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10389.6060082</v>
      </c>
      <c r="O23" s="33">
        <v>10019.974734700001</v>
      </c>
      <c r="P23" s="34">
        <v>369.63127350000002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7.4489432312000003</v>
      </c>
      <c r="Y23" s="29">
        <v>0</v>
      </c>
    </row>
    <row r="24" spans="1:25">
      <c r="A24" s="30" t="s">
        <v>69</v>
      </c>
      <c r="B24" s="24" t="s">
        <v>70</v>
      </c>
      <c r="C24" s="31">
        <v>3065.4375407734001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3040.72572206</v>
      </c>
      <c r="O24" s="33">
        <v>0</v>
      </c>
      <c r="P24" s="34">
        <v>3040.72572206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24.7118187134</v>
      </c>
      <c r="Y24" s="29">
        <v>0</v>
      </c>
    </row>
    <row r="25" spans="1:25">
      <c r="A25" s="23" t="s">
        <v>71</v>
      </c>
      <c r="B25" s="36"/>
      <c r="C25" s="25">
        <v>50564.027565122837</v>
      </c>
      <c r="D25" s="25">
        <v>23097.739033730002</v>
      </c>
      <c r="E25" s="25">
        <v>49.716535999999998</v>
      </c>
      <c r="F25" s="25">
        <v>13649.656889361589</v>
      </c>
      <c r="G25" s="37">
        <v>10846.21243754</v>
      </c>
      <c r="H25" s="37">
        <v>364.07318571100001</v>
      </c>
      <c r="I25" s="37">
        <v>0</v>
      </c>
      <c r="J25" s="37">
        <v>154.326427736</v>
      </c>
      <c r="K25" s="37">
        <v>1890.3804299400001</v>
      </c>
      <c r="L25" s="37">
        <v>0</v>
      </c>
      <c r="M25" s="38">
        <v>394.66440843458997</v>
      </c>
      <c r="N25" s="39">
        <v>13430.331730260001</v>
      </c>
      <c r="O25" s="37">
        <v>10019.974734700001</v>
      </c>
      <c r="P25" s="38">
        <v>3410.3569955600001</v>
      </c>
      <c r="Q25" s="31">
        <v>0.22792382663999999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220.84646374459999</v>
      </c>
      <c r="Y25" s="40">
        <v>115.5089882</v>
      </c>
    </row>
    <row r="26" spans="1:25">
      <c r="A26" s="30" t="s">
        <v>72</v>
      </c>
      <c r="B26" s="24" t="s">
        <v>73</v>
      </c>
      <c r="C26" s="31">
        <v>3342.0180322748397</v>
      </c>
      <c r="D26" s="32">
        <v>1.8752089999999999</v>
      </c>
      <c r="E26" s="32">
        <v>1.1933094639999999E-2</v>
      </c>
      <c r="F26" s="27">
        <v>866.3678210331999</v>
      </c>
      <c r="G26" s="33">
        <v>0</v>
      </c>
      <c r="H26" s="33">
        <v>0</v>
      </c>
      <c r="I26" s="33">
        <v>0</v>
      </c>
      <c r="J26" s="33">
        <v>866.34547555999995</v>
      </c>
      <c r="K26" s="33">
        <v>0</v>
      </c>
      <c r="L26" s="33">
        <v>0</v>
      </c>
      <c r="M26" s="34">
        <v>2.23454732E-2</v>
      </c>
      <c r="N26" s="27">
        <v>0</v>
      </c>
      <c r="O26" s="33">
        <v>0</v>
      </c>
      <c r="P26" s="34">
        <v>0</v>
      </c>
      <c r="Q26" s="32">
        <v>1482.59524569</v>
      </c>
      <c r="R26" s="27">
        <v>9.5660000000000007</v>
      </c>
      <c r="S26" s="33">
        <v>9.5660000000000007</v>
      </c>
      <c r="T26" s="33">
        <v>0</v>
      </c>
      <c r="U26" s="33">
        <v>0</v>
      </c>
      <c r="V26" s="33">
        <v>0</v>
      </c>
      <c r="W26" s="34">
        <v>0</v>
      </c>
      <c r="X26" s="32">
        <v>904.30616835700005</v>
      </c>
      <c r="Y26" s="29">
        <v>77.295655099999991</v>
      </c>
    </row>
    <row r="27" spans="1:25" ht="16.5" thickBot="1">
      <c r="A27" s="64" t="s">
        <v>74</v>
      </c>
      <c r="B27" s="41" t="s">
        <v>75</v>
      </c>
      <c r="C27" s="42">
        <v>2461.7396504071003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2423.8379874510001</v>
      </c>
      <c r="S27" s="45">
        <v>2267.4176791300001</v>
      </c>
      <c r="T27" s="45">
        <v>0</v>
      </c>
      <c r="U27" s="45">
        <v>0</v>
      </c>
      <c r="V27" s="45">
        <v>156.42030832100002</v>
      </c>
      <c r="W27" s="44">
        <v>0</v>
      </c>
      <c r="X27" s="43">
        <v>37.901662956100004</v>
      </c>
      <c r="Y27" s="46">
        <v>0</v>
      </c>
    </row>
    <row r="28" spans="1:25" ht="16.5" thickBot="1">
      <c r="A28" s="65" t="s">
        <v>76</v>
      </c>
      <c r="B28" s="66"/>
      <c r="C28" s="42">
        <v>56367.785247804764</v>
      </c>
      <c r="D28" s="42">
        <v>23099.614242730004</v>
      </c>
      <c r="E28" s="42">
        <v>49.728469094639998</v>
      </c>
      <c r="F28" s="49">
        <v>14516.02471039479</v>
      </c>
      <c r="G28" s="50">
        <v>10846.21243754</v>
      </c>
      <c r="H28" s="50">
        <v>364.07318571100001</v>
      </c>
      <c r="I28" s="50">
        <v>0</v>
      </c>
      <c r="J28" s="50">
        <v>1020.671903296</v>
      </c>
      <c r="K28" s="50">
        <v>1890.3804299400001</v>
      </c>
      <c r="L28" s="50">
        <v>0</v>
      </c>
      <c r="M28" s="49">
        <v>394.68675390778998</v>
      </c>
      <c r="N28" s="42">
        <v>13430.331730260001</v>
      </c>
      <c r="O28" s="50">
        <v>10019.974734700001</v>
      </c>
      <c r="P28" s="49">
        <v>3410.3569955600001</v>
      </c>
      <c r="Q28" s="42">
        <v>1482.8231695166401</v>
      </c>
      <c r="R28" s="42">
        <v>2433.4039874509999</v>
      </c>
      <c r="S28" s="50">
        <v>2276.9836791299999</v>
      </c>
      <c r="T28" s="50">
        <v>0</v>
      </c>
      <c r="U28" s="50">
        <v>0</v>
      </c>
      <c r="V28" s="50">
        <v>156.42030832100002</v>
      </c>
      <c r="W28" s="49">
        <v>0</v>
      </c>
      <c r="X28" s="42">
        <v>1163.0542950576998</v>
      </c>
      <c r="Y28" s="51">
        <v>192.80464330000001</v>
      </c>
    </row>
    <row r="29" spans="1:25">
      <c r="A29" s="52" t="s">
        <v>77</v>
      </c>
      <c r="B29" s="4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4" ySplit="4" topLeftCell="R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2" width="10.125" style="53" bestFit="1" customWidth="1"/>
    <col min="3" max="16384" width="8.875" style="53"/>
  </cols>
  <sheetData>
    <row r="1" spans="1:25" ht="16.5" thickBot="1">
      <c r="A1" s="54" t="s">
        <v>146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19400.637643465023</v>
      </c>
      <c r="D7" s="32">
        <v>17072.590626600002</v>
      </c>
      <c r="E7" s="32">
        <v>44.403196999999999</v>
      </c>
      <c r="F7" s="27">
        <v>2243.48181986502</v>
      </c>
      <c r="G7" s="33">
        <v>2243.3968199199999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8.4999945019999995E-2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40.161999999999999</v>
      </c>
    </row>
    <row r="8" spans="1:25">
      <c r="A8" s="30" t="s">
        <v>49</v>
      </c>
      <c r="B8" s="24" t="s">
        <v>50</v>
      </c>
      <c r="C8" s="31">
        <v>63.000584000000003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63.000584000000003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16126.482466358104</v>
      </c>
      <c r="D13" s="32">
        <v>4888.0499347100003</v>
      </c>
      <c r="E13" s="32">
        <v>13.203129000000001</v>
      </c>
      <c r="F13" s="27">
        <v>11076.811086123002</v>
      </c>
      <c r="G13" s="33">
        <v>10489.613384100001</v>
      </c>
      <c r="H13" s="33">
        <v>424.34605541799999</v>
      </c>
      <c r="I13" s="33">
        <v>0</v>
      </c>
      <c r="J13" s="33">
        <v>162.85164660499998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0.4249997251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141.6209638</v>
      </c>
      <c r="Y13" s="29">
        <v>6.3723530000000004</v>
      </c>
    </row>
    <row r="14" spans="1:25">
      <c r="A14" s="30" t="s">
        <v>55</v>
      </c>
      <c r="B14" s="24" t="s">
        <v>56</v>
      </c>
      <c r="C14" s="31">
        <v>15189.470658815004</v>
      </c>
      <c r="D14" s="32">
        <v>4494.2356297100005</v>
      </c>
      <c r="E14" s="32">
        <v>12.520367999999999</v>
      </c>
      <c r="F14" s="27">
        <v>10652.465030705001</v>
      </c>
      <c r="G14" s="33">
        <v>10489.613384100001</v>
      </c>
      <c r="H14" s="33">
        <v>0</v>
      </c>
      <c r="I14" s="33">
        <v>0</v>
      </c>
      <c r="J14" s="33">
        <v>162.85164660499998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23.877277399999997</v>
      </c>
      <c r="Y14" s="29">
        <v>6.3723530000000004</v>
      </c>
    </row>
    <row r="15" spans="1:25">
      <c r="A15" s="30" t="s">
        <v>163</v>
      </c>
      <c r="B15" s="24" t="s">
        <v>57</v>
      </c>
      <c r="C15" s="31">
        <v>821.63784541799998</v>
      </c>
      <c r="D15" s="32">
        <v>393.81430499999999</v>
      </c>
      <c r="E15" s="32">
        <v>0.68276099999999995</v>
      </c>
      <c r="F15" s="27">
        <v>424.34605541799999</v>
      </c>
      <c r="G15" s="33">
        <v>0</v>
      </c>
      <c r="H15" s="33">
        <v>424.34605541799999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2.794724</v>
      </c>
      <c r="Y15" s="29">
        <v>0</v>
      </c>
    </row>
    <row r="16" spans="1:25">
      <c r="A16" s="30" t="s">
        <v>58</v>
      </c>
      <c r="B16" s="24" t="s">
        <v>59</v>
      </c>
      <c r="C16" s="31">
        <v>11.573929725099999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0.4249997251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11.14893</v>
      </c>
      <c r="Y16" s="29">
        <v>0</v>
      </c>
    </row>
    <row r="17" spans="1:25">
      <c r="A17" s="30" t="s">
        <v>161</v>
      </c>
      <c r="B17" s="24" t="s">
        <v>60</v>
      </c>
      <c r="C17" s="31">
        <v>16.7414804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16.7414804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15.325000630010001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5.6666630010000003E-2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13.682954000000001</v>
      </c>
      <c r="Y19" s="29">
        <v>1.58538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3379.7606281230001</v>
      </c>
      <c r="D21" s="32">
        <v>813.14578200000005</v>
      </c>
      <c r="E21" s="32">
        <v>0.272675</v>
      </c>
      <c r="F21" s="27">
        <v>2429.5813711229998</v>
      </c>
      <c r="G21" s="33">
        <v>0</v>
      </c>
      <c r="H21" s="33">
        <v>0</v>
      </c>
      <c r="I21" s="33">
        <v>0</v>
      </c>
      <c r="J21" s="33">
        <v>0</v>
      </c>
      <c r="K21" s="33">
        <v>1962.2101840099999</v>
      </c>
      <c r="L21" s="33">
        <v>0</v>
      </c>
      <c r="M21" s="34">
        <v>467.37118711299996</v>
      </c>
      <c r="N21" s="27">
        <v>0</v>
      </c>
      <c r="O21" s="33">
        <v>0</v>
      </c>
      <c r="P21" s="34">
        <v>0</v>
      </c>
      <c r="Q21" s="32">
        <v>3.8607999999999998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132.9</v>
      </c>
    </row>
    <row r="22" spans="1:25">
      <c r="A22" s="23" t="s">
        <v>164</v>
      </c>
      <c r="B22" s="24" t="s">
        <v>66</v>
      </c>
      <c r="C22" s="31">
        <v>17729.489442528</v>
      </c>
      <c r="D22" s="32">
        <v>2710.8812750000002</v>
      </c>
      <c r="E22" s="32">
        <v>1.643227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14980.278273706999</v>
      </c>
      <c r="O22" s="33">
        <v>10902.085884399999</v>
      </c>
      <c r="P22" s="34">
        <v>4078.1923893069998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36.080473020999996</v>
      </c>
      <c r="Y22" s="29">
        <v>0.6061938</v>
      </c>
    </row>
    <row r="23" spans="1:25">
      <c r="A23" s="30" t="s">
        <v>67</v>
      </c>
      <c r="B23" s="24" t="s">
        <v>68</v>
      </c>
      <c r="C23" s="31">
        <v>13975.794583295001</v>
      </c>
      <c r="D23" s="32">
        <v>2710.8812750000002</v>
      </c>
      <c r="E23" s="32">
        <v>1.643227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11254.887645297</v>
      </c>
      <c r="O23" s="33">
        <v>10902.085884399999</v>
      </c>
      <c r="P23" s="34">
        <v>352.80176089700001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7.7762421980000003</v>
      </c>
      <c r="Y23" s="29">
        <v>0.6061938</v>
      </c>
    </row>
    <row r="24" spans="1:25">
      <c r="A24" s="30" t="s">
        <v>69</v>
      </c>
      <c r="B24" s="24" t="s">
        <v>70</v>
      </c>
      <c r="C24" s="31">
        <v>3753.694859233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3725.3906284099999</v>
      </c>
      <c r="O24" s="33">
        <v>0</v>
      </c>
      <c r="P24" s="34">
        <v>3725.3906284099999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28.304230822999997</v>
      </c>
      <c r="Y24" s="29">
        <v>0</v>
      </c>
    </row>
    <row r="25" spans="1:25">
      <c r="A25" s="23" t="s">
        <v>71</v>
      </c>
      <c r="B25" s="36"/>
      <c r="C25" s="25">
        <v>56714.695765104138</v>
      </c>
      <c r="D25" s="25">
        <v>25484.667618310003</v>
      </c>
      <c r="E25" s="25">
        <v>59.522227999999998</v>
      </c>
      <c r="F25" s="25">
        <v>15749.874277111023</v>
      </c>
      <c r="G25" s="37">
        <v>12733.01020402</v>
      </c>
      <c r="H25" s="37">
        <v>424.34605541799999</v>
      </c>
      <c r="I25" s="37">
        <v>0</v>
      </c>
      <c r="J25" s="37">
        <v>162.85164660499998</v>
      </c>
      <c r="K25" s="37">
        <v>1962.2101840099999</v>
      </c>
      <c r="L25" s="37">
        <v>0</v>
      </c>
      <c r="M25" s="38">
        <v>467.45618705801996</v>
      </c>
      <c r="N25" s="39">
        <v>14980.278273706999</v>
      </c>
      <c r="O25" s="37">
        <v>10902.085884399999</v>
      </c>
      <c r="P25" s="38">
        <v>4078.1923893069998</v>
      </c>
      <c r="Q25" s="31">
        <v>4.34246635511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254.38497482099999</v>
      </c>
      <c r="Y25" s="40">
        <v>181.6259268</v>
      </c>
    </row>
    <row r="26" spans="1:25">
      <c r="A26" s="30" t="s">
        <v>72</v>
      </c>
      <c r="B26" s="24" t="s">
        <v>73</v>
      </c>
      <c r="C26" s="31">
        <v>3970.9022875755113</v>
      </c>
      <c r="D26" s="32">
        <v>1.7900290000000001</v>
      </c>
      <c r="E26" s="32">
        <v>1.4439663001000001E-2</v>
      </c>
      <c r="F26" s="27">
        <v>1131.0975977125102</v>
      </c>
      <c r="G26" s="33">
        <v>0</v>
      </c>
      <c r="H26" s="33">
        <v>0</v>
      </c>
      <c r="I26" s="33">
        <v>0</v>
      </c>
      <c r="J26" s="33">
        <v>1131.0550977400001</v>
      </c>
      <c r="K26" s="33">
        <v>0</v>
      </c>
      <c r="L26" s="33">
        <v>0</v>
      </c>
      <c r="M26" s="34">
        <v>4.2499972509999998E-2</v>
      </c>
      <c r="N26" s="27">
        <v>0</v>
      </c>
      <c r="O26" s="33">
        <v>0</v>
      </c>
      <c r="P26" s="34">
        <v>0</v>
      </c>
      <c r="Q26" s="32">
        <v>1603.1850457799999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1042.18736642</v>
      </c>
      <c r="Y26" s="29">
        <v>192.62780900000001</v>
      </c>
    </row>
    <row r="27" spans="1:25" ht="16.5" thickBot="1">
      <c r="A27" s="64" t="s">
        <v>74</v>
      </c>
      <c r="B27" s="41" t="s">
        <v>75</v>
      </c>
      <c r="C27" s="42">
        <v>2589.5107979128998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2548.0261246589998</v>
      </c>
      <c r="S27" s="45">
        <v>2343.8942921799999</v>
      </c>
      <c r="T27" s="45">
        <v>0</v>
      </c>
      <c r="U27" s="45">
        <v>0</v>
      </c>
      <c r="V27" s="45">
        <v>204.131832479</v>
      </c>
      <c r="W27" s="44">
        <v>0</v>
      </c>
      <c r="X27" s="43">
        <v>40.734780453900001</v>
      </c>
      <c r="Y27" s="46">
        <v>0.74989280000000003</v>
      </c>
    </row>
    <row r="28" spans="1:25" ht="16.5" thickBot="1">
      <c r="A28" s="65" t="s">
        <v>76</v>
      </c>
      <c r="B28" s="66"/>
      <c r="C28" s="42">
        <v>63275.108850592551</v>
      </c>
      <c r="D28" s="42">
        <v>25486.457647310002</v>
      </c>
      <c r="E28" s="42">
        <v>59.536667663000998</v>
      </c>
      <c r="F28" s="49">
        <v>16880.971874823532</v>
      </c>
      <c r="G28" s="50">
        <v>12733.01020402</v>
      </c>
      <c r="H28" s="50">
        <v>424.34605541799999</v>
      </c>
      <c r="I28" s="50">
        <v>0</v>
      </c>
      <c r="J28" s="50">
        <v>1293.9067443450001</v>
      </c>
      <c r="K28" s="50">
        <v>1962.2101840099999</v>
      </c>
      <c r="L28" s="50">
        <v>0</v>
      </c>
      <c r="M28" s="49">
        <v>467.49868703052994</v>
      </c>
      <c r="N28" s="42">
        <v>14980.278273706999</v>
      </c>
      <c r="O28" s="50">
        <v>10902.085884399999</v>
      </c>
      <c r="P28" s="49">
        <v>4078.1923893069998</v>
      </c>
      <c r="Q28" s="42">
        <v>1607.5275121351099</v>
      </c>
      <c r="R28" s="42">
        <v>2548.0261246589998</v>
      </c>
      <c r="S28" s="50">
        <v>2343.8942921799999</v>
      </c>
      <c r="T28" s="50">
        <v>0</v>
      </c>
      <c r="U28" s="50">
        <v>0</v>
      </c>
      <c r="V28" s="50">
        <v>204.131832479</v>
      </c>
      <c r="W28" s="49">
        <v>0</v>
      </c>
      <c r="X28" s="42">
        <v>1337.3071216948999</v>
      </c>
      <c r="Y28" s="51">
        <v>375.00362860000001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16384" width="8.875" style="53"/>
  </cols>
  <sheetData>
    <row r="1" spans="1:25" ht="16.5" thickBot="1">
      <c r="A1" s="54" t="s">
        <v>147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24471.648467534334</v>
      </c>
      <c r="D7" s="32">
        <v>21449.814282599997</v>
      </c>
      <c r="E7" s="32">
        <v>37.959546000000003</v>
      </c>
      <c r="F7" s="27">
        <v>2788.3412629343402</v>
      </c>
      <c r="G7" s="33">
        <v>2788.29062909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5.0633844340000005E-2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195.533376</v>
      </c>
    </row>
    <row r="8" spans="1:25">
      <c r="A8" s="30" t="s">
        <v>49</v>
      </c>
      <c r="B8" s="24" t="s">
        <v>50</v>
      </c>
      <c r="C8" s="31">
        <v>71.548287999999999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71.548287999999999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17685.717378842703</v>
      </c>
      <c r="D13" s="32">
        <v>5126.98223143</v>
      </c>
      <c r="E13" s="32">
        <v>12.037438999999999</v>
      </c>
      <c r="F13" s="27">
        <v>12356.435057391001</v>
      </c>
      <c r="G13" s="33">
        <v>11696.2181552</v>
      </c>
      <c r="H13" s="33">
        <v>479.33199819499998</v>
      </c>
      <c r="I13" s="33">
        <v>0</v>
      </c>
      <c r="J13" s="33">
        <v>180.88490399599999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0.2531692217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160.83561280000001</v>
      </c>
      <c r="Y13" s="29">
        <v>29.173869</v>
      </c>
    </row>
    <row r="14" spans="1:25">
      <c r="A14" s="30" t="s">
        <v>55</v>
      </c>
      <c r="B14" s="24" t="s">
        <v>56</v>
      </c>
      <c r="C14" s="31">
        <v>16626.321895026002</v>
      </c>
      <c r="D14" s="32">
        <v>4694.7131434299999</v>
      </c>
      <c r="E14" s="32">
        <v>11.414959</v>
      </c>
      <c r="F14" s="27">
        <v>11877.103059196001</v>
      </c>
      <c r="G14" s="33">
        <v>11696.2181552</v>
      </c>
      <c r="H14" s="33">
        <v>0</v>
      </c>
      <c r="I14" s="33">
        <v>0</v>
      </c>
      <c r="J14" s="33">
        <v>180.88490399599999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27.116864399999997</v>
      </c>
      <c r="Y14" s="29">
        <v>15.973869000000001</v>
      </c>
    </row>
    <row r="15" spans="1:25">
      <c r="A15" s="30" t="s">
        <v>163</v>
      </c>
      <c r="B15" s="24" t="s">
        <v>57</v>
      </c>
      <c r="C15" s="31">
        <v>928.59746899499999</v>
      </c>
      <c r="D15" s="32">
        <v>432.26908800000001</v>
      </c>
      <c r="E15" s="32">
        <v>0.62248000000000003</v>
      </c>
      <c r="F15" s="27">
        <v>479.33199819499998</v>
      </c>
      <c r="G15" s="33">
        <v>0</v>
      </c>
      <c r="H15" s="33">
        <v>479.33199819499998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3.1739028</v>
      </c>
      <c r="Y15" s="29">
        <v>13.2</v>
      </c>
    </row>
    <row r="16" spans="1:25">
      <c r="A16" s="30" t="s">
        <v>58</v>
      </c>
      <c r="B16" s="24" t="s">
        <v>59</v>
      </c>
      <c r="C16" s="31">
        <v>12.9147482217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0.2531692217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12.661579</v>
      </c>
      <c r="Y16" s="29">
        <v>0</v>
      </c>
    </row>
    <row r="17" spans="1:25">
      <c r="A17" s="30" t="s">
        <v>161</v>
      </c>
      <c r="B17" s="24" t="s">
        <v>60</v>
      </c>
      <c r="C17" s="31">
        <v>19.012906600000001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19.012906600000001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15.573165996229999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3.3755896229999999E-2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15.5394101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4082.5009131520001</v>
      </c>
      <c r="D21" s="32">
        <v>983.52256799999998</v>
      </c>
      <c r="E21" s="32">
        <v>0.24860099999999999</v>
      </c>
      <c r="F21" s="27">
        <v>3059.6297441520001</v>
      </c>
      <c r="G21" s="33">
        <v>0</v>
      </c>
      <c r="H21" s="33">
        <v>0</v>
      </c>
      <c r="I21" s="33">
        <v>0</v>
      </c>
      <c r="J21" s="33">
        <v>0</v>
      </c>
      <c r="K21" s="33">
        <v>2478.8681390300003</v>
      </c>
      <c r="L21" s="33">
        <v>0</v>
      </c>
      <c r="M21" s="34">
        <v>580.76160512199999</v>
      </c>
      <c r="N21" s="27">
        <v>0</v>
      </c>
      <c r="O21" s="33">
        <v>0</v>
      </c>
      <c r="P21" s="34">
        <v>0</v>
      </c>
      <c r="Q21" s="32">
        <v>39.1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20784.548623913295</v>
      </c>
      <c r="D22" s="32">
        <v>3283.22813</v>
      </c>
      <c r="E22" s="32">
        <v>0.737618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17458.597048167998</v>
      </c>
      <c r="O22" s="33">
        <v>12489.904032299999</v>
      </c>
      <c r="P22" s="34">
        <v>4968.6930158679997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41.9858277453</v>
      </c>
      <c r="Y22" s="29">
        <v>0</v>
      </c>
    </row>
    <row r="23" spans="1:25">
      <c r="A23" s="30" t="s">
        <v>67</v>
      </c>
      <c r="B23" s="24" t="s">
        <v>68</v>
      </c>
      <c r="C23" s="31">
        <v>16182.622121177299</v>
      </c>
      <c r="D23" s="32">
        <v>3283.22813</v>
      </c>
      <c r="E23" s="32">
        <v>0.737618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12888.959867997999</v>
      </c>
      <c r="O23" s="33">
        <v>12489.904032299999</v>
      </c>
      <c r="P23" s="34">
        <v>399.05583569800001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9.6965051793000008</v>
      </c>
      <c r="Y23" s="29">
        <v>0</v>
      </c>
    </row>
    <row r="24" spans="1:25">
      <c r="A24" s="30" t="s">
        <v>69</v>
      </c>
      <c r="B24" s="24" t="s">
        <v>70</v>
      </c>
      <c r="C24" s="31">
        <v>4601.9265027359997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4569.6371801699997</v>
      </c>
      <c r="O24" s="33">
        <v>0</v>
      </c>
      <c r="P24" s="34">
        <v>4569.6371801699997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32.289322566000003</v>
      </c>
      <c r="Y24" s="29">
        <v>0</v>
      </c>
    </row>
    <row r="25" spans="1:25">
      <c r="A25" s="23" t="s">
        <v>71</v>
      </c>
      <c r="B25" s="36"/>
      <c r="C25" s="25">
        <v>67111.536837438558</v>
      </c>
      <c r="D25" s="25">
        <v>30843.547212029996</v>
      </c>
      <c r="E25" s="25">
        <v>50.983204000000001</v>
      </c>
      <c r="F25" s="25">
        <v>18204.406064477342</v>
      </c>
      <c r="G25" s="37">
        <v>14484.508784289999</v>
      </c>
      <c r="H25" s="37">
        <v>479.33199819499998</v>
      </c>
      <c r="I25" s="37">
        <v>0</v>
      </c>
      <c r="J25" s="37">
        <v>180.88490399599999</v>
      </c>
      <c r="K25" s="37">
        <v>2478.8681390300003</v>
      </c>
      <c r="L25" s="37">
        <v>0</v>
      </c>
      <c r="M25" s="38">
        <v>580.81223896634003</v>
      </c>
      <c r="N25" s="39">
        <v>17458.597048167998</v>
      </c>
      <c r="O25" s="37">
        <v>12489.904032299999</v>
      </c>
      <c r="P25" s="38">
        <v>4968.6930158679997</v>
      </c>
      <c r="Q25" s="31">
        <v>39.386925117929998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289.9091386453</v>
      </c>
      <c r="Y25" s="40">
        <v>224.707245</v>
      </c>
    </row>
    <row r="26" spans="1:25">
      <c r="A26" s="30" t="s">
        <v>72</v>
      </c>
      <c r="B26" s="24" t="s">
        <v>73</v>
      </c>
      <c r="C26" s="31">
        <v>5368.4807644401935</v>
      </c>
      <c r="D26" s="32">
        <v>1.8864179999999999</v>
      </c>
      <c r="E26" s="32">
        <v>1.1373589623E-2</v>
      </c>
      <c r="F26" s="27">
        <v>1809.8109485405701</v>
      </c>
      <c r="G26" s="33">
        <v>0</v>
      </c>
      <c r="H26" s="33">
        <v>0</v>
      </c>
      <c r="I26" s="33">
        <v>0</v>
      </c>
      <c r="J26" s="33">
        <v>1809.7265588</v>
      </c>
      <c r="K26" s="33">
        <v>0</v>
      </c>
      <c r="L26" s="33">
        <v>0</v>
      </c>
      <c r="M26" s="34">
        <v>8.4389740569999996E-2</v>
      </c>
      <c r="N26" s="27">
        <v>0</v>
      </c>
      <c r="O26" s="33">
        <v>0</v>
      </c>
      <c r="P26" s="34">
        <v>0</v>
      </c>
      <c r="Q26" s="32">
        <v>2136.9602491599999</v>
      </c>
      <c r="R26" s="27">
        <v>13.324</v>
      </c>
      <c r="S26" s="33">
        <v>13.324</v>
      </c>
      <c r="T26" s="33">
        <v>0</v>
      </c>
      <c r="U26" s="33">
        <v>0</v>
      </c>
      <c r="V26" s="33">
        <v>0</v>
      </c>
      <c r="W26" s="34">
        <v>0</v>
      </c>
      <c r="X26" s="32">
        <v>1224.2298351500001</v>
      </c>
      <c r="Y26" s="29">
        <v>182.25793999999999</v>
      </c>
    </row>
    <row r="27" spans="1:25" ht="16.5" thickBot="1">
      <c r="A27" s="64" t="s">
        <v>74</v>
      </c>
      <c r="B27" s="41" t="s">
        <v>75</v>
      </c>
      <c r="C27" s="42">
        <v>4206.0038209543991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4151.5341449389998</v>
      </c>
      <c r="S27" s="45">
        <v>3777.7519309200002</v>
      </c>
      <c r="T27" s="45">
        <v>0</v>
      </c>
      <c r="U27" s="45">
        <v>0</v>
      </c>
      <c r="V27" s="45">
        <v>373.78221401899998</v>
      </c>
      <c r="W27" s="44">
        <v>0</v>
      </c>
      <c r="X27" s="43">
        <v>51.738679015400002</v>
      </c>
      <c r="Y27" s="46">
        <v>2.7309969999999999</v>
      </c>
    </row>
    <row r="28" spans="1:25" ht="16.5" thickBot="1">
      <c r="A28" s="65" t="s">
        <v>76</v>
      </c>
      <c r="B28" s="66"/>
      <c r="C28" s="42">
        <v>76686.021422833161</v>
      </c>
      <c r="D28" s="42">
        <v>30845.433630029995</v>
      </c>
      <c r="E28" s="42">
        <v>50.994577589622999</v>
      </c>
      <c r="F28" s="49">
        <v>20014.217013017911</v>
      </c>
      <c r="G28" s="50">
        <v>14484.508784289999</v>
      </c>
      <c r="H28" s="50">
        <v>479.33199819499998</v>
      </c>
      <c r="I28" s="50">
        <v>0</v>
      </c>
      <c r="J28" s="50">
        <v>1990.6114627960001</v>
      </c>
      <c r="K28" s="50">
        <v>2478.8681390300003</v>
      </c>
      <c r="L28" s="50">
        <v>0</v>
      </c>
      <c r="M28" s="49">
        <v>580.89662870691006</v>
      </c>
      <c r="N28" s="42">
        <v>17458.597048167998</v>
      </c>
      <c r="O28" s="50">
        <v>12489.904032299999</v>
      </c>
      <c r="P28" s="49">
        <v>4968.6930158679997</v>
      </c>
      <c r="Q28" s="42">
        <v>2176.3471742779298</v>
      </c>
      <c r="R28" s="42">
        <v>4164.8581449389994</v>
      </c>
      <c r="S28" s="50">
        <v>3791.0759309200002</v>
      </c>
      <c r="T28" s="50">
        <v>0</v>
      </c>
      <c r="U28" s="50">
        <v>0</v>
      </c>
      <c r="V28" s="50">
        <v>373.78221401899998</v>
      </c>
      <c r="W28" s="49">
        <v>0</v>
      </c>
      <c r="X28" s="42">
        <v>1565.8776528107001</v>
      </c>
      <c r="Y28" s="51">
        <v>409.69618200000002</v>
      </c>
    </row>
    <row r="29" spans="1:25">
      <c r="A29" s="52" t="s">
        <v>77</v>
      </c>
      <c r="B29" s="4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16384" width="8.875" style="53"/>
  </cols>
  <sheetData>
    <row r="1" spans="1:25" ht="16.5" thickBot="1">
      <c r="A1" s="54" t="s">
        <v>148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32212.264589149501</v>
      </c>
      <c r="D7" s="32">
        <v>28556.134435400003</v>
      </c>
      <c r="E7" s="32">
        <v>54.397641999999998</v>
      </c>
      <c r="F7" s="27">
        <v>3572.4885117495</v>
      </c>
      <c r="G7" s="33">
        <v>3572.4395078400003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4.9003909500000005E-2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29.244</v>
      </c>
    </row>
    <row r="8" spans="1:25">
      <c r="A8" s="30" t="s">
        <v>49</v>
      </c>
      <c r="B8" s="24" t="s">
        <v>50</v>
      </c>
      <c r="C8" s="31">
        <v>80.095984000000001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80.095984000000001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20985.081897894499</v>
      </c>
      <c r="D13" s="32">
        <v>6643.6138699499998</v>
      </c>
      <c r="E13" s="32">
        <v>17.090271000000001</v>
      </c>
      <c r="F13" s="27">
        <v>14061.425586297</v>
      </c>
      <c r="G13" s="33">
        <v>13302.5305876</v>
      </c>
      <c r="H13" s="33">
        <v>554.05991875500001</v>
      </c>
      <c r="I13" s="33">
        <v>0</v>
      </c>
      <c r="J13" s="33">
        <v>204.83507994199999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0.24501954749999999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180.06809380000001</v>
      </c>
      <c r="Y13" s="29">
        <v>82.63905729999999</v>
      </c>
    </row>
    <row r="14" spans="1:25">
      <c r="A14" s="30" t="s">
        <v>55</v>
      </c>
      <c r="B14" s="24" t="s">
        <v>56</v>
      </c>
      <c r="C14" s="31">
        <v>19854.260690291998</v>
      </c>
      <c r="D14" s="32">
        <v>6228.1460219499995</v>
      </c>
      <c r="E14" s="32">
        <v>16.206498</v>
      </c>
      <c r="F14" s="27">
        <v>13507.365667542001</v>
      </c>
      <c r="G14" s="33">
        <v>13302.5305876</v>
      </c>
      <c r="H14" s="33">
        <v>0</v>
      </c>
      <c r="I14" s="33">
        <v>0</v>
      </c>
      <c r="J14" s="33">
        <v>204.83507994199999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30.356451499999999</v>
      </c>
      <c r="Y14" s="29">
        <v>72.186051300000003</v>
      </c>
    </row>
    <row r="15" spans="1:25">
      <c r="A15" s="30" t="s">
        <v>163</v>
      </c>
      <c r="B15" s="24" t="s">
        <v>57</v>
      </c>
      <c r="C15" s="31">
        <v>984.41762705500003</v>
      </c>
      <c r="D15" s="32">
        <v>415.467848</v>
      </c>
      <c r="E15" s="32">
        <v>0.88377300000000003</v>
      </c>
      <c r="F15" s="27">
        <v>554.05991875500001</v>
      </c>
      <c r="G15" s="33">
        <v>0</v>
      </c>
      <c r="H15" s="33">
        <v>554.05991875500001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3.5530812999999997</v>
      </c>
      <c r="Y15" s="29">
        <v>10.453006</v>
      </c>
    </row>
    <row r="16" spans="1:25">
      <c r="A16" s="30" t="s">
        <v>58</v>
      </c>
      <c r="B16" s="24" t="s">
        <v>59</v>
      </c>
      <c r="C16" s="31">
        <v>14.419247547499999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0.24501954749999999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14.174227999999999</v>
      </c>
      <c r="Y16" s="29">
        <v>0</v>
      </c>
    </row>
    <row r="17" spans="1:25">
      <c r="A17" s="30" t="s">
        <v>161</v>
      </c>
      <c r="B17" s="24" t="s">
        <v>60</v>
      </c>
      <c r="C17" s="31">
        <v>21.284333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21.284333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17.505089503000001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3.2669272999999999E-2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17.395866300000002</v>
      </c>
      <c r="Y19" s="29">
        <v>7.6553929999999992E-2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5430.0788928830007</v>
      </c>
      <c r="D21" s="32">
        <v>1224.4888522000001</v>
      </c>
      <c r="E21" s="32">
        <v>0.35295300000000002</v>
      </c>
      <c r="F21" s="27">
        <v>4082.237087683</v>
      </c>
      <c r="G21" s="33">
        <v>0</v>
      </c>
      <c r="H21" s="33">
        <v>0</v>
      </c>
      <c r="I21" s="33">
        <v>0</v>
      </c>
      <c r="J21" s="33">
        <v>0</v>
      </c>
      <c r="K21" s="33">
        <v>3338.18536189</v>
      </c>
      <c r="L21" s="33">
        <v>0</v>
      </c>
      <c r="M21" s="34">
        <v>744.05172579299995</v>
      </c>
      <c r="N21" s="27">
        <v>0</v>
      </c>
      <c r="O21" s="33">
        <v>0</v>
      </c>
      <c r="P21" s="34">
        <v>0</v>
      </c>
      <c r="Q21" s="32">
        <v>123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21731.603332380797</v>
      </c>
      <c r="D22" s="32">
        <v>3430.2704215999997</v>
      </c>
      <c r="E22" s="32">
        <v>1.199209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18255.447235743999</v>
      </c>
      <c r="O22" s="33">
        <v>13822.1352809</v>
      </c>
      <c r="P22" s="34">
        <v>4433.311954844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43.359956036799993</v>
      </c>
      <c r="Y22" s="29">
        <v>1.3265100000000001</v>
      </c>
    </row>
    <row r="23" spans="1:25">
      <c r="A23" s="30" t="s">
        <v>67</v>
      </c>
      <c r="B23" s="24" t="s">
        <v>68</v>
      </c>
      <c r="C23" s="31">
        <v>17733.4550715228</v>
      </c>
      <c r="D23" s="32">
        <v>3426.4413715999999</v>
      </c>
      <c r="E23" s="32">
        <v>1.199209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14297.264674194001</v>
      </c>
      <c r="O23" s="33">
        <v>13822.1352809</v>
      </c>
      <c r="P23" s="34">
        <v>475.12939329400001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7.2233067287999999</v>
      </c>
      <c r="Y23" s="29">
        <v>1.3265100000000001</v>
      </c>
    </row>
    <row r="24" spans="1:25">
      <c r="A24" s="30" t="s">
        <v>69</v>
      </c>
      <c r="B24" s="24" t="s">
        <v>70</v>
      </c>
      <c r="C24" s="31">
        <v>3998.148260858</v>
      </c>
      <c r="D24" s="32">
        <v>3.8290500000000001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3958.1825615500002</v>
      </c>
      <c r="O24" s="33">
        <v>0</v>
      </c>
      <c r="P24" s="34">
        <v>3958.1825615500002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36.136649307999996</v>
      </c>
      <c r="Y24" s="29">
        <v>0</v>
      </c>
    </row>
    <row r="25" spans="1:25">
      <c r="A25" s="23" t="s">
        <v>71</v>
      </c>
      <c r="B25" s="36"/>
      <c r="C25" s="25">
        <v>80456.629785810786</v>
      </c>
      <c r="D25" s="25">
        <v>39854.507579149998</v>
      </c>
      <c r="E25" s="25">
        <v>73.040074999999987</v>
      </c>
      <c r="F25" s="25">
        <v>21716.151185729501</v>
      </c>
      <c r="G25" s="37">
        <v>16874.97009544</v>
      </c>
      <c r="H25" s="37">
        <v>554.05991875500001</v>
      </c>
      <c r="I25" s="37">
        <v>0</v>
      </c>
      <c r="J25" s="37">
        <v>204.83507994199999</v>
      </c>
      <c r="K25" s="37">
        <v>3338.18536189</v>
      </c>
      <c r="L25" s="37">
        <v>0</v>
      </c>
      <c r="M25" s="38">
        <v>744.10072970249996</v>
      </c>
      <c r="N25" s="39">
        <v>18255.447235743999</v>
      </c>
      <c r="O25" s="37">
        <v>13822.1352809</v>
      </c>
      <c r="P25" s="38">
        <v>4433.311954844</v>
      </c>
      <c r="Q25" s="31">
        <v>123.2776888205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320.91990013680004</v>
      </c>
      <c r="Y25" s="40">
        <v>113.28612122999999</v>
      </c>
    </row>
    <row r="26" spans="1:25">
      <c r="A26" s="30" t="s">
        <v>72</v>
      </c>
      <c r="B26" s="24" t="s">
        <v>73</v>
      </c>
      <c r="C26" s="31">
        <v>5614.4940356397992</v>
      </c>
      <c r="D26" s="32">
        <v>3.3775212000000003</v>
      </c>
      <c r="E26" s="32">
        <v>1.4621927299999999E-2</v>
      </c>
      <c r="F26" s="27">
        <v>1902.9491627724999</v>
      </c>
      <c r="G26" s="33">
        <v>0</v>
      </c>
      <c r="H26" s="33">
        <v>0</v>
      </c>
      <c r="I26" s="33">
        <v>0</v>
      </c>
      <c r="J26" s="33">
        <v>1902.8674895899999</v>
      </c>
      <c r="K26" s="33">
        <v>0</v>
      </c>
      <c r="L26" s="33">
        <v>0</v>
      </c>
      <c r="M26" s="34">
        <v>8.1673182499999997E-2</v>
      </c>
      <c r="N26" s="27">
        <v>0</v>
      </c>
      <c r="O26" s="33">
        <v>0</v>
      </c>
      <c r="P26" s="34">
        <v>0</v>
      </c>
      <c r="Q26" s="32">
        <v>2231.1187410399998</v>
      </c>
      <c r="R26" s="27">
        <v>11.724</v>
      </c>
      <c r="S26" s="33">
        <v>11.724</v>
      </c>
      <c r="T26" s="33">
        <v>0</v>
      </c>
      <c r="U26" s="33">
        <v>0</v>
      </c>
      <c r="V26" s="33">
        <v>0</v>
      </c>
      <c r="W26" s="34">
        <v>0</v>
      </c>
      <c r="X26" s="32">
        <v>1327.2729572999999</v>
      </c>
      <c r="Y26" s="29">
        <v>138.03703140000002</v>
      </c>
    </row>
    <row r="27" spans="1:25" ht="16.5" thickBot="1">
      <c r="A27" s="64" t="s">
        <v>74</v>
      </c>
      <c r="B27" s="41" t="s">
        <v>75</v>
      </c>
      <c r="C27" s="42">
        <v>2568.6519748675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2505.020250945</v>
      </c>
      <c r="S27" s="45">
        <v>2097.7284749400001</v>
      </c>
      <c r="T27" s="45">
        <v>0</v>
      </c>
      <c r="U27" s="45">
        <v>0</v>
      </c>
      <c r="V27" s="45">
        <v>407.29177600499997</v>
      </c>
      <c r="W27" s="44">
        <v>0</v>
      </c>
      <c r="X27" s="43">
        <v>58.791582922499998</v>
      </c>
      <c r="Y27" s="46">
        <v>4.840141</v>
      </c>
    </row>
    <row r="28" spans="1:25" ht="16.5" thickBot="1">
      <c r="A28" s="65" t="s">
        <v>76</v>
      </c>
      <c r="B28" s="66"/>
      <c r="C28" s="42">
        <v>88639.775796318092</v>
      </c>
      <c r="D28" s="42">
        <v>39857.885100349995</v>
      </c>
      <c r="E28" s="42">
        <v>73.054696927299986</v>
      </c>
      <c r="F28" s="49">
        <v>23619.100348502001</v>
      </c>
      <c r="G28" s="50">
        <v>16874.97009544</v>
      </c>
      <c r="H28" s="50">
        <v>554.05991875500001</v>
      </c>
      <c r="I28" s="50">
        <v>0</v>
      </c>
      <c r="J28" s="50">
        <v>2107.7025695319999</v>
      </c>
      <c r="K28" s="50">
        <v>3338.18536189</v>
      </c>
      <c r="L28" s="50">
        <v>0</v>
      </c>
      <c r="M28" s="49">
        <v>744.18240288499999</v>
      </c>
      <c r="N28" s="42">
        <v>18255.447235743999</v>
      </c>
      <c r="O28" s="50">
        <v>13822.1352809</v>
      </c>
      <c r="P28" s="49">
        <v>4433.311954844</v>
      </c>
      <c r="Q28" s="42">
        <v>2354.3964298604997</v>
      </c>
      <c r="R28" s="42">
        <v>2516.7442509450002</v>
      </c>
      <c r="S28" s="50">
        <v>2109.4524749400002</v>
      </c>
      <c r="T28" s="50">
        <v>0</v>
      </c>
      <c r="U28" s="50">
        <v>0</v>
      </c>
      <c r="V28" s="50">
        <v>407.29177600499997</v>
      </c>
      <c r="W28" s="49">
        <v>0</v>
      </c>
      <c r="X28" s="42">
        <v>1706.9844403592999</v>
      </c>
      <c r="Y28" s="51">
        <v>256.16329363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2" width="8.875" style="53"/>
    <col min="3" max="3" width="9.375" style="53" bestFit="1" customWidth="1"/>
    <col min="4" max="25" width="9" style="53" bestFit="1" customWidth="1"/>
    <col min="26" max="16384" width="8.875" style="53"/>
  </cols>
  <sheetData>
    <row r="1" spans="1:25" ht="16.5" thickBot="1">
      <c r="A1" s="54" t="s">
        <v>149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13" t="s">
        <v>25</v>
      </c>
      <c r="D4" s="113" t="s">
        <v>26</v>
      </c>
      <c r="E4" s="113" t="s">
        <v>27</v>
      </c>
      <c r="F4" s="111" t="s">
        <v>28</v>
      </c>
      <c r="G4" s="112" t="s">
        <v>29</v>
      </c>
      <c r="H4" s="112" t="s">
        <v>30</v>
      </c>
      <c r="I4" s="112" t="s">
        <v>31</v>
      </c>
      <c r="J4" s="112" t="s">
        <v>159</v>
      </c>
      <c r="K4" s="112" t="s">
        <v>32</v>
      </c>
      <c r="L4" s="112" t="s">
        <v>33</v>
      </c>
      <c r="M4" s="110" t="s">
        <v>34</v>
      </c>
      <c r="N4" s="111" t="s">
        <v>35</v>
      </c>
      <c r="O4" s="112" t="s">
        <v>36</v>
      </c>
      <c r="P4" s="110" t="s">
        <v>37</v>
      </c>
      <c r="Q4" s="113" t="s">
        <v>38</v>
      </c>
      <c r="R4" s="111" t="s">
        <v>39</v>
      </c>
      <c r="S4" s="112" t="s">
        <v>40</v>
      </c>
      <c r="T4" s="112" t="s">
        <v>41</v>
      </c>
      <c r="U4" s="112" t="s">
        <v>42</v>
      </c>
      <c r="V4" s="112" t="s">
        <v>43</v>
      </c>
      <c r="W4" s="110" t="s">
        <v>44</v>
      </c>
      <c r="X4" s="113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38574.983592873505</v>
      </c>
      <c r="D7" s="32">
        <v>34560.781211499998</v>
      </c>
      <c r="E7" s="32">
        <v>66.534986000000004</v>
      </c>
      <c r="F7" s="27">
        <v>3937.7504253735101</v>
      </c>
      <c r="G7" s="33">
        <v>3937.7008229799999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4.9602393510000002E-2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9.9169699999999992</v>
      </c>
    </row>
    <row r="8" spans="1:25">
      <c r="A8" s="30" t="s">
        <v>49</v>
      </c>
      <c r="B8" s="24" t="s">
        <v>50</v>
      </c>
      <c r="C8" s="31">
        <v>88.643687999999997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88.643687999999997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20059.062694254601</v>
      </c>
      <c r="D13" s="32">
        <v>7906.2987511700003</v>
      </c>
      <c r="E13" s="32">
        <v>20.737627</v>
      </c>
      <c r="F13" s="27">
        <v>11911.329681517</v>
      </c>
      <c r="G13" s="33">
        <v>11075.7842325</v>
      </c>
      <c r="H13" s="33">
        <v>658.86007672400001</v>
      </c>
      <c r="I13" s="33">
        <v>0</v>
      </c>
      <c r="J13" s="33">
        <v>176.685372293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0.24801196759999999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199.2709356</v>
      </c>
      <c r="Y13" s="29">
        <v>21.177686999999999</v>
      </c>
    </row>
    <row r="14" spans="1:25">
      <c r="A14" s="30" t="s">
        <v>55</v>
      </c>
      <c r="B14" s="24" t="s">
        <v>56</v>
      </c>
      <c r="C14" s="31">
        <v>18688.666793763001</v>
      </c>
      <c r="D14" s="32">
        <v>7361.7582214700005</v>
      </c>
      <c r="E14" s="32">
        <v>19.665241999999999</v>
      </c>
      <c r="F14" s="27">
        <v>11252.469604793001</v>
      </c>
      <c r="G14" s="33">
        <v>11075.7842325</v>
      </c>
      <c r="H14" s="33">
        <v>0</v>
      </c>
      <c r="I14" s="33">
        <v>0</v>
      </c>
      <c r="J14" s="33">
        <v>176.685372293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33.596038499999999</v>
      </c>
      <c r="Y14" s="29">
        <v>21.177686999999999</v>
      </c>
    </row>
    <row r="15" spans="1:25">
      <c r="A15" s="30" t="s">
        <v>163</v>
      </c>
      <c r="B15" s="24" t="s">
        <v>57</v>
      </c>
      <c r="C15" s="31">
        <v>1208.4052512240003</v>
      </c>
      <c r="D15" s="32">
        <v>544.54052970000009</v>
      </c>
      <c r="E15" s="32">
        <v>1.0723849999999999</v>
      </c>
      <c r="F15" s="27">
        <v>658.86007672400001</v>
      </c>
      <c r="G15" s="33">
        <v>0</v>
      </c>
      <c r="H15" s="33">
        <v>658.86007672400001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3.9322597999999997</v>
      </c>
      <c r="Y15" s="29">
        <v>0</v>
      </c>
    </row>
    <row r="16" spans="1:25">
      <c r="A16" s="30" t="s">
        <v>58</v>
      </c>
      <c r="B16" s="24" t="s">
        <v>59</v>
      </c>
      <c r="C16" s="31">
        <v>15.9348879676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0.24801196759999999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15.686876</v>
      </c>
      <c r="Y16" s="29">
        <v>0</v>
      </c>
    </row>
    <row r="17" spans="1:25">
      <c r="A17" s="30" t="s">
        <v>161</v>
      </c>
      <c r="B17" s="24" t="s">
        <v>60</v>
      </c>
      <c r="C17" s="31">
        <v>23.5557613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23.5557613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20.329294662339997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3.3068262340000001E-2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19.252322399999997</v>
      </c>
      <c r="Y19" s="29">
        <v>1.0439039999999999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8158.6507314849996</v>
      </c>
      <c r="D21" s="32">
        <v>1451.0495886900001</v>
      </c>
      <c r="E21" s="32">
        <v>0.42827999999999999</v>
      </c>
      <c r="F21" s="27">
        <v>6707.1728627949997</v>
      </c>
      <c r="G21" s="33">
        <v>0</v>
      </c>
      <c r="H21" s="33">
        <v>0</v>
      </c>
      <c r="I21" s="33">
        <v>0</v>
      </c>
      <c r="J21" s="33">
        <v>0</v>
      </c>
      <c r="K21" s="33">
        <v>5887.0564380699998</v>
      </c>
      <c r="L21" s="33">
        <v>0</v>
      </c>
      <c r="M21" s="34">
        <v>820.116424725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29136.801246000301</v>
      </c>
      <c r="D22" s="32">
        <v>5410.4129722099997</v>
      </c>
      <c r="E22" s="32">
        <v>1.6142650000000001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23675.578879246998</v>
      </c>
      <c r="O22" s="33">
        <v>18842.154891999999</v>
      </c>
      <c r="P22" s="34">
        <v>4833.4239872469998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46.6021275433</v>
      </c>
      <c r="Y22" s="29">
        <v>2.5930019999999998</v>
      </c>
    </row>
    <row r="23" spans="1:25">
      <c r="A23" s="30" t="s">
        <v>67</v>
      </c>
      <c r="B23" s="24" t="s">
        <v>68</v>
      </c>
      <c r="C23" s="31">
        <v>24802.649300810299</v>
      </c>
      <c r="D23" s="32">
        <v>5410.4129722099997</v>
      </c>
      <c r="E23" s="32">
        <v>1.6142650000000001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19381.404701996998</v>
      </c>
      <c r="O23" s="33">
        <v>18842.154891999999</v>
      </c>
      <c r="P23" s="34">
        <v>539.24980999699994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6.6243596032999994</v>
      </c>
      <c r="Y23" s="29">
        <v>2.5930019999999998</v>
      </c>
    </row>
    <row r="24" spans="1:25">
      <c r="A24" s="30" t="s">
        <v>69</v>
      </c>
      <c r="B24" s="24" t="s">
        <v>70</v>
      </c>
      <c r="C24" s="31">
        <v>4334.1519451900003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4294.17417725</v>
      </c>
      <c r="O24" s="33">
        <v>0</v>
      </c>
      <c r="P24" s="34">
        <v>4294.17417725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39.97776794</v>
      </c>
      <c r="Y24" s="29">
        <v>0</v>
      </c>
    </row>
    <row r="25" spans="1:25">
      <c r="A25" s="23" t="s">
        <v>71</v>
      </c>
      <c r="B25" s="36"/>
      <c r="C25" s="25">
        <v>96038.471247275724</v>
      </c>
      <c r="D25" s="25">
        <v>49328.542523569995</v>
      </c>
      <c r="E25" s="25">
        <v>89.315158000000011</v>
      </c>
      <c r="F25" s="25">
        <v>22556.252969685509</v>
      </c>
      <c r="G25" s="37">
        <v>15013.48505548</v>
      </c>
      <c r="H25" s="37">
        <v>658.86007672400001</v>
      </c>
      <c r="I25" s="37">
        <v>0</v>
      </c>
      <c r="J25" s="37">
        <v>176.685372293</v>
      </c>
      <c r="K25" s="37">
        <v>5887.0564380699998</v>
      </c>
      <c r="L25" s="37">
        <v>0</v>
      </c>
      <c r="M25" s="38">
        <v>820.16602711850999</v>
      </c>
      <c r="N25" s="39">
        <v>23675.578879246998</v>
      </c>
      <c r="O25" s="37">
        <v>18842.154891999999</v>
      </c>
      <c r="P25" s="38">
        <v>4833.4239872469998</v>
      </c>
      <c r="Q25" s="31">
        <v>0.28108022993999998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353.76907354330007</v>
      </c>
      <c r="Y25" s="40">
        <v>34.731562999999994</v>
      </c>
    </row>
    <row r="26" spans="1:25">
      <c r="A26" s="30" t="s">
        <v>72</v>
      </c>
      <c r="B26" s="24" t="s">
        <v>73</v>
      </c>
      <c r="C26" s="31">
        <v>6793.9446877316404</v>
      </c>
      <c r="D26" s="32">
        <v>4.0120688399999995</v>
      </c>
      <c r="E26" s="32">
        <v>1.7085826234000002E-2</v>
      </c>
      <c r="F26" s="27">
        <v>2130.8920975154078</v>
      </c>
      <c r="G26" s="33">
        <v>0</v>
      </c>
      <c r="H26" s="33">
        <v>0</v>
      </c>
      <c r="I26" s="33">
        <v>0</v>
      </c>
      <c r="J26" s="33">
        <v>2130.88383058</v>
      </c>
      <c r="K26" s="33">
        <v>0</v>
      </c>
      <c r="L26" s="33">
        <v>0</v>
      </c>
      <c r="M26" s="34">
        <v>8.2669354079999997E-3</v>
      </c>
      <c r="N26" s="27">
        <v>0</v>
      </c>
      <c r="O26" s="33">
        <v>0</v>
      </c>
      <c r="P26" s="34">
        <v>0</v>
      </c>
      <c r="Q26" s="32">
        <v>3018.2619569899998</v>
      </c>
      <c r="R26" s="27">
        <v>20.045549999999999</v>
      </c>
      <c r="S26" s="33">
        <v>20.045549999999999</v>
      </c>
      <c r="T26" s="33">
        <v>0</v>
      </c>
      <c r="U26" s="33">
        <v>0</v>
      </c>
      <c r="V26" s="33">
        <v>0</v>
      </c>
      <c r="W26" s="34">
        <v>0</v>
      </c>
      <c r="X26" s="32">
        <v>1476.9933535599998</v>
      </c>
      <c r="Y26" s="29">
        <v>143.72257500000001</v>
      </c>
    </row>
    <row r="27" spans="1:25" ht="16.5" thickBot="1">
      <c r="A27" s="64" t="s">
        <v>74</v>
      </c>
      <c r="B27" s="41" t="s">
        <v>75</v>
      </c>
      <c r="C27" s="42">
        <v>3029.4778216966001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2948.2583051840002</v>
      </c>
      <c r="S27" s="45">
        <v>2511.81646258</v>
      </c>
      <c r="T27" s="45">
        <v>0</v>
      </c>
      <c r="U27" s="45">
        <v>0</v>
      </c>
      <c r="V27" s="45">
        <v>436.44184260399999</v>
      </c>
      <c r="W27" s="44">
        <v>0</v>
      </c>
      <c r="X27" s="43">
        <v>72.89920241259999</v>
      </c>
      <c r="Y27" s="46">
        <v>8.3203140999999992</v>
      </c>
    </row>
    <row r="28" spans="1:25" ht="16.5" thickBot="1">
      <c r="A28" s="65" t="s">
        <v>76</v>
      </c>
      <c r="B28" s="66"/>
      <c r="C28" s="42">
        <v>105861.89375670397</v>
      </c>
      <c r="D28" s="42">
        <v>49332.554592409993</v>
      </c>
      <c r="E28" s="42">
        <v>89.332243826234006</v>
      </c>
      <c r="F28" s="49">
        <v>24687.145067200916</v>
      </c>
      <c r="G28" s="50">
        <v>15013.48505548</v>
      </c>
      <c r="H28" s="50">
        <v>658.86007672400001</v>
      </c>
      <c r="I28" s="50">
        <v>0</v>
      </c>
      <c r="J28" s="50">
        <v>2307.569202873</v>
      </c>
      <c r="K28" s="50">
        <v>5887.0564380699998</v>
      </c>
      <c r="L28" s="50">
        <v>0</v>
      </c>
      <c r="M28" s="49">
        <v>820.17429405391795</v>
      </c>
      <c r="N28" s="42">
        <v>23675.578879246998</v>
      </c>
      <c r="O28" s="50">
        <v>18842.154891999999</v>
      </c>
      <c r="P28" s="49">
        <v>4833.4239872469998</v>
      </c>
      <c r="Q28" s="42">
        <v>3018.5430372199398</v>
      </c>
      <c r="R28" s="42">
        <v>2968.303855184</v>
      </c>
      <c r="S28" s="50">
        <v>2531.8620125799998</v>
      </c>
      <c r="T28" s="50">
        <v>0</v>
      </c>
      <c r="U28" s="50">
        <v>0</v>
      </c>
      <c r="V28" s="50">
        <v>436.44184260399999</v>
      </c>
      <c r="W28" s="49">
        <v>0</v>
      </c>
      <c r="X28" s="42">
        <v>1903.6616295158999</v>
      </c>
      <c r="Y28" s="51">
        <v>186.77445209999999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2" width="8.875" style="53"/>
    <col min="3" max="3" width="9.375" style="53" bestFit="1" customWidth="1"/>
    <col min="4" max="25" width="9" style="53" bestFit="1" customWidth="1"/>
    <col min="26" max="16384" width="8.875" style="53"/>
  </cols>
  <sheetData>
    <row r="1" spans="1:25" ht="16.5" thickBot="1">
      <c r="A1" s="54" t="s">
        <v>150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45119.276741309586</v>
      </c>
      <c r="D7" s="32">
        <v>40449.8832501</v>
      </c>
      <c r="E7" s="32">
        <v>78.977709000000004</v>
      </c>
      <c r="F7" s="27">
        <v>4580.4988122095901</v>
      </c>
      <c r="G7" s="33">
        <v>4580.4635069200003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3.5305289589999997E-2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9.9169699999999992</v>
      </c>
    </row>
    <row r="8" spans="1:25">
      <c r="A8" s="30" t="s">
        <v>49</v>
      </c>
      <c r="B8" s="24" t="s">
        <v>50</v>
      </c>
      <c r="C8" s="31">
        <v>94.651759999999996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94.651759999999996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24368.562941465902</v>
      </c>
      <c r="D13" s="32">
        <v>9768.6097171800011</v>
      </c>
      <c r="E13" s="32">
        <v>24.438483000000002</v>
      </c>
      <c r="F13" s="27">
        <v>14342.422133738</v>
      </c>
      <c r="G13" s="33">
        <v>13319.8220463</v>
      </c>
      <c r="H13" s="33">
        <v>805.80956258100002</v>
      </c>
      <c r="I13" s="33">
        <v>0</v>
      </c>
      <c r="J13" s="33">
        <v>216.79052485699998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0.17652644789999999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212.77429709999998</v>
      </c>
      <c r="Y13" s="29">
        <v>20.141784000000001</v>
      </c>
    </row>
    <row r="14" spans="1:25">
      <c r="A14" s="30" t="s">
        <v>55</v>
      </c>
      <c r="B14" s="24" t="s">
        <v>56</v>
      </c>
      <c r="C14" s="31">
        <v>22729.871013535998</v>
      </c>
      <c r="D14" s="32">
        <v>9114.0688373799985</v>
      </c>
      <c r="E14" s="32">
        <v>23.174719</v>
      </c>
      <c r="F14" s="27">
        <v>13536.612571156</v>
      </c>
      <c r="G14" s="33">
        <v>13319.8220463</v>
      </c>
      <c r="H14" s="33">
        <v>0</v>
      </c>
      <c r="I14" s="33">
        <v>0</v>
      </c>
      <c r="J14" s="33">
        <v>216.79052485600002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35.873102000000003</v>
      </c>
      <c r="Y14" s="29">
        <v>20.141784000000001</v>
      </c>
    </row>
    <row r="15" spans="1:25">
      <c r="A15" s="30" t="s">
        <v>163</v>
      </c>
      <c r="B15" s="24" t="s">
        <v>57</v>
      </c>
      <c r="C15" s="31">
        <v>1465.812985881</v>
      </c>
      <c r="D15" s="32">
        <v>654.54087979999997</v>
      </c>
      <c r="E15" s="32">
        <v>1.2637640000000001</v>
      </c>
      <c r="F15" s="27">
        <v>805.80956258100002</v>
      </c>
      <c r="G15" s="33">
        <v>0</v>
      </c>
      <c r="H15" s="33">
        <v>805.80956258100002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4.1987794999999997</v>
      </c>
      <c r="Y15" s="29">
        <v>0</v>
      </c>
    </row>
    <row r="16" spans="1:25">
      <c r="A16" s="30" t="s">
        <v>58</v>
      </c>
      <c r="B16" s="24" t="s">
        <v>59</v>
      </c>
      <c r="C16" s="31">
        <v>16.9266244479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0.17652644789999999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16.750098000000001</v>
      </c>
      <c r="Y16" s="29">
        <v>0</v>
      </c>
    </row>
    <row r="17" spans="1:25">
      <c r="A17" s="30" t="s">
        <v>161</v>
      </c>
      <c r="B17" s="24" t="s">
        <v>60</v>
      </c>
      <c r="C17" s="31">
        <v>25.1523176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25.1523176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22.029861359719998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2.3536859720000001E-2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20.557202499999999</v>
      </c>
      <c r="Y19" s="29">
        <v>1.449122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9108.7601240659988</v>
      </c>
      <c r="D21" s="32">
        <v>1636.6772762400001</v>
      </c>
      <c r="E21" s="32">
        <v>0.50471100000000002</v>
      </c>
      <c r="F21" s="27">
        <v>7444.706396825999</v>
      </c>
      <c r="G21" s="33">
        <v>0</v>
      </c>
      <c r="H21" s="33">
        <v>0</v>
      </c>
      <c r="I21" s="33">
        <v>0</v>
      </c>
      <c r="J21" s="33">
        <v>0</v>
      </c>
      <c r="K21" s="33">
        <v>6490.7721671499994</v>
      </c>
      <c r="L21" s="33">
        <v>0</v>
      </c>
      <c r="M21" s="34">
        <v>953.93422967599997</v>
      </c>
      <c r="N21" s="27">
        <v>0</v>
      </c>
      <c r="O21" s="33">
        <v>0</v>
      </c>
      <c r="P21" s="34">
        <v>0</v>
      </c>
      <c r="Q21" s="32">
        <v>0.5384871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26.333252899999998</v>
      </c>
    </row>
    <row r="22" spans="1:25">
      <c r="A22" s="23" t="s">
        <v>164</v>
      </c>
      <c r="B22" s="24" t="s">
        <v>66</v>
      </c>
      <c r="C22" s="31">
        <v>29816.062143735096</v>
      </c>
      <c r="D22" s="32">
        <v>5123.0913985799998</v>
      </c>
      <c r="E22" s="32">
        <v>2.0737920000000001</v>
      </c>
      <c r="F22" s="34">
        <v>4.7618600000000004</v>
      </c>
      <c r="G22" s="33">
        <v>4.7618600000000004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24634.303012512999</v>
      </c>
      <c r="O22" s="33">
        <v>19556.002641799998</v>
      </c>
      <c r="P22" s="34">
        <v>5078.3003707130001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51.832080642100003</v>
      </c>
      <c r="Y22" s="29">
        <v>0</v>
      </c>
    </row>
    <row r="23" spans="1:25">
      <c r="A23" s="30" t="s">
        <v>67</v>
      </c>
      <c r="B23" s="24" t="s">
        <v>68</v>
      </c>
      <c r="C23" s="31">
        <v>25323.411913263</v>
      </c>
      <c r="D23" s="32">
        <v>5123.0913985799998</v>
      </c>
      <c r="E23" s="32">
        <v>2.0737920000000001</v>
      </c>
      <c r="F23" s="27">
        <v>4.7618600000000004</v>
      </c>
      <c r="G23" s="33">
        <v>4.7618600000000004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20184.957770282999</v>
      </c>
      <c r="O23" s="33">
        <v>19556.002641799998</v>
      </c>
      <c r="P23" s="34">
        <v>628.95512848300007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8.5270924000000008</v>
      </c>
      <c r="Y23" s="29">
        <v>0</v>
      </c>
    </row>
    <row r="24" spans="1:25">
      <c r="A24" s="30" t="s">
        <v>69</v>
      </c>
      <c r="B24" s="24" t="s">
        <v>70</v>
      </c>
      <c r="C24" s="31">
        <v>4492.6502304720998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4449.3452422299997</v>
      </c>
      <c r="O24" s="33">
        <v>0</v>
      </c>
      <c r="P24" s="34">
        <v>4449.3452422299997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43.304988242100002</v>
      </c>
      <c r="Y24" s="29">
        <v>0</v>
      </c>
    </row>
    <row r="25" spans="1:25">
      <c r="A25" s="23" t="s">
        <v>71</v>
      </c>
      <c r="B25" s="36"/>
      <c r="C25" s="25">
        <v>108529.34357193632</v>
      </c>
      <c r="D25" s="25">
        <v>56978.261642099998</v>
      </c>
      <c r="E25" s="25">
        <v>105.99469500000001</v>
      </c>
      <c r="F25" s="25">
        <v>26372.389202773586</v>
      </c>
      <c r="G25" s="37">
        <v>17905.04741322</v>
      </c>
      <c r="H25" s="37">
        <v>805.80956258100002</v>
      </c>
      <c r="I25" s="37">
        <v>0</v>
      </c>
      <c r="J25" s="37">
        <v>216.79052485699998</v>
      </c>
      <c r="K25" s="37">
        <v>6490.7721671499994</v>
      </c>
      <c r="L25" s="37">
        <v>0</v>
      </c>
      <c r="M25" s="38">
        <v>953.96953496559001</v>
      </c>
      <c r="N25" s="39">
        <v>24634.303012512999</v>
      </c>
      <c r="O25" s="37">
        <v>19556.002641799998</v>
      </c>
      <c r="P25" s="38">
        <v>5078.3003707130001</v>
      </c>
      <c r="Q25" s="31">
        <v>0.73855040762000002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379.81534024209998</v>
      </c>
      <c r="Y25" s="40">
        <v>57.841128900000001</v>
      </c>
    </row>
    <row r="26" spans="1:25">
      <c r="A26" s="30" t="s">
        <v>72</v>
      </c>
      <c r="B26" s="24" t="s">
        <v>73</v>
      </c>
      <c r="C26" s="31">
        <v>7975.0469636740117</v>
      </c>
      <c r="D26" s="32">
        <v>5.2789259390000005</v>
      </c>
      <c r="E26" s="32">
        <v>1.8591685971999998E-2</v>
      </c>
      <c r="F26" s="27">
        <v>2711.1554803790395</v>
      </c>
      <c r="G26" s="33">
        <v>0</v>
      </c>
      <c r="H26" s="33">
        <v>0</v>
      </c>
      <c r="I26" s="33">
        <v>0</v>
      </c>
      <c r="J26" s="33">
        <v>2711.0731013699997</v>
      </c>
      <c r="K26" s="33">
        <v>0</v>
      </c>
      <c r="L26" s="33">
        <v>0</v>
      </c>
      <c r="M26" s="34">
        <v>8.2379009040000006E-2</v>
      </c>
      <c r="N26" s="27">
        <v>0</v>
      </c>
      <c r="O26" s="33">
        <v>0</v>
      </c>
      <c r="P26" s="34">
        <v>0</v>
      </c>
      <c r="Q26" s="32">
        <v>3399.2259245599998</v>
      </c>
      <c r="R26" s="27">
        <v>39.689160999999999</v>
      </c>
      <c r="S26" s="33">
        <v>39.689160999999999</v>
      </c>
      <c r="T26" s="33">
        <v>0</v>
      </c>
      <c r="U26" s="33">
        <v>0</v>
      </c>
      <c r="V26" s="33">
        <v>0</v>
      </c>
      <c r="W26" s="34">
        <v>0</v>
      </c>
      <c r="X26" s="32">
        <v>1552.06703881</v>
      </c>
      <c r="Y26" s="29">
        <v>267.61184130000004</v>
      </c>
    </row>
    <row r="27" spans="1:25" ht="16.5" thickBot="1">
      <c r="A27" s="64" t="s">
        <v>74</v>
      </c>
      <c r="B27" s="41" t="s">
        <v>75</v>
      </c>
      <c r="C27" s="42">
        <v>3395.4950579979995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2.2124000000000001</v>
      </c>
      <c r="R27" s="43">
        <v>3255.0504981839999</v>
      </c>
      <c r="S27" s="45">
        <v>2788.0400442499999</v>
      </c>
      <c r="T27" s="45">
        <v>0</v>
      </c>
      <c r="U27" s="45">
        <v>0</v>
      </c>
      <c r="V27" s="45">
        <v>467.010453934</v>
      </c>
      <c r="W27" s="44">
        <v>0</v>
      </c>
      <c r="X27" s="43">
        <v>138.127402714</v>
      </c>
      <c r="Y27" s="46">
        <v>0.10475710000000001</v>
      </c>
    </row>
    <row r="28" spans="1:25" ht="16.5" thickBot="1">
      <c r="A28" s="65" t="s">
        <v>76</v>
      </c>
      <c r="B28" s="66"/>
      <c r="C28" s="42">
        <v>119899.88559360831</v>
      </c>
      <c r="D28" s="42">
        <v>56983.540568038996</v>
      </c>
      <c r="E28" s="42">
        <v>106.01328668597201</v>
      </c>
      <c r="F28" s="49">
        <v>29083.544683152624</v>
      </c>
      <c r="G28" s="50">
        <v>17905.04741322</v>
      </c>
      <c r="H28" s="50">
        <v>805.80956258100002</v>
      </c>
      <c r="I28" s="50">
        <v>0</v>
      </c>
      <c r="J28" s="50">
        <v>2927.8636262269997</v>
      </c>
      <c r="K28" s="50">
        <v>6490.7721671499994</v>
      </c>
      <c r="L28" s="50">
        <v>0</v>
      </c>
      <c r="M28" s="49">
        <v>954.05191397463</v>
      </c>
      <c r="N28" s="42">
        <v>24634.303012512999</v>
      </c>
      <c r="O28" s="50">
        <v>19556.002641799998</v>
      </c>
      <c r="P28" s="49">
        <v>5078.3003707130001</v>
      </c>
      <c r="Q28" s="42">
        <v>3402.1768749676198</v>
      </c>
      <c r="R28" s="42">
        <v>3294.7396591839997</v>
      </c>
      <c r="S28" s="50">
        <v>2827.7292052499997</v>
      </c>
      <c r="T28" s="50">
        <v>0</v>
      </c>
      <c r="U28" s="50">
        <v>0</v>
      </c>
      <c r="V28" s="50">
        <v>467.010453934</v>
      </c>
      <c r="W28" s="49">
        <v>0</v>
      </c>
      <c r="X28" s="42">
        <v>2070.0097817660999</v>
      </c>
      <c r="Y28" s="51">
        <v>325.55772730000001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AH37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3.5" style="53" bestFit="1" customWidth="1"/>
    <col min="2" max="16384" width="10.875" style="53"/>
  </cols>
  <sheetData>
    <row r="1" spans="1:25" ht="16.5" thickBot="1">
      <c r="A1" s="58" t="s">
        <v>134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4" t="s">
        <v>2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6"/>
    </row>
    <row r="3" spans="1:25" ht="16.5" thickBot="1">
      <c r="A3" s="159"/>
      <c r="B3" s="162"/>
      <c r="C3" s="167" t="s">
        <v>25</v>
      </c>
      <c r="D3" s="6" t="s">
        <v>3</v>
      </c>
      <c r="E3" s="5" t="s">
        <v>4</v>
      </c>
      <c r="F3" s="6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 t="s">
        <v>12</v>
      </c>
      <c r="N3" s="6" t="s">
        <v>13</v>
      </c>
      <c r="O3" s="7" t="s">
        <v>14</v>
      </c>
      <c r="P3" s="8" t="s">
        <v>15</v>
      </c>
      <c r="Q3" s="5" t="s">
        <v>16</v>
      </c>
      <c r="R3" s="6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8" t="s">
        <v>22</v>
      </c>
      <c r="X3" s="5" t="s">
        <v>23</v>
      </c>
      <c r="Y3" s="9" t="s">
        <v>24</v>
      </c>
    </row>
    <row r="4" spans="1:25" ht="57">
      <c r="A4" s="160"/>
      <c r="B4" s="163"/>
      <c r="C4" s="168"/>
      <c r="D4" s="98" t="s">
        <v>26</v>
      </c>
      <c r="E4" s="10" t="s">
        <v>27</v>
      </c>
      <c r="F4" s="11" t="s">
        <v>28</v>
      </c>
      <c r="G4" s="12" t="s">
        <v>29</v>
      </c>
      <c r="H4" s="12" t="s">
        <v>30</v>
      </c>
      <c r="I4" s="12" t="s">
        <v>31</v>
      </c>
      <c r="J4" s="12" t="s">
        <v>159</v>
      </c>
      <c r="K4" s="12" t="s">
        <v>32</v>
      </c>
      <c r="L4" s="12" t="s">
        <v>33</v>
      </c>
      <c r="M4" s="13" t="s">
        <v>34</v>
      </c>
      <c r="N4" s="11" t="s">
        <v>35</v>
      </c>
      <c r="O4" s="12" t="s">
        <v>36</v>
      </c>
      <c r="P4" s="13" t="s">
        <v>37</v>
      </c>
      <c r="Q4" s="10" t="s">
        <v>38</v>
      </c>
      <c r="R4" s="11" t="s">
        <v>39</v>
      </c>
      <c r="S4" s="12" t="s">
        <v>40</v>
      </c>
      <c r="T4" s="12" t="s">
        <v>41</v>
      </c>
      <c r="U4" s="12" t="s">
        <v>42</v>
      </c>
      <c r="V4" s="12" t="s">
        <v>43</v>
      </c>
      <c r="W4" s="13" t="s">
        <v>44</v>
      </c>
      <c r="X4" s="10" t="s">
        <v>45</v>
      </c>
      <c r="Y4" s="14" t="s">
        <v>46</v>
      </c>
    </row>
    <row r="5" spans="1:25">
      <c r="A5" s="15"/>
      <c r="B5" s="16"/>
      <c r="C5" s="106"/>
      <c r="D5" s="105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107"/>
      <c r="D6" s="27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108">
        <v>2447.548506955</v>
      </c>
      <c r="D7" s="34">
        <v>2251.2686827399998</v>
      </c>
      <c r="E7" s="32">
        <v>7.4055249999999999</v>
      </c>
      <c r="F7" s="27">
        <v>182.84896530199998</v>
      </c>
      <c r="G7" s="33">
        <v>182.84896530199998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6.0253339129999999</v>
      </c>
    </row>
    <row r="8" spans="1:25">
      <c r="A8" s="30" t="s">
        <v>49</v>
      </c>
      <c r="B8" s="24" t="s">
        <v>50</v>
      </c>
      <c r="C8" s="108">
        <v>5.9599070000000003</v>
      </c>
      <c r="D8" s="34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5.9599070000000003</v>
      </c>
      <c r="Y8" s="29">
        <v>0</v>
      </c>
    </row>
    <row r="9" spans="1:25">
      <c r="A9" s="30" t="s">
        <v>51</v>
      </c>
      <c r="B9" s="24"/>
      <c r="C9" s="108">
        <v>0</v>
      </c>
      <c r="D9" s="34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108">
        <v>0</v>
      </c>
      <c r="D10" s="34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108">
        <v>0</v>
      </c>
      <c r="D11" s="34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108"/>
      <c r="D12" s="34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108">
        <v>2866.0710632699006</v>
      </c>
      <c r="D13" s="34">
        <v>604.22608023500004</v>
      </c>
      <c r="E13" s="32">
        <v>1.7913429999999999</v>
      </c>
      <c r="F13" s="27">
        <v>2244.3514745579005</v>
      </c>
      <c r="G13" s="33">
        <v>2148.7510780300004</v>
      </c>
      <c r="H13" s="33">
        <v>43.028849790899997</v>
      </c>
      <c r="I13" s="33">
        <v>0</v>
      </c>
      <c r="J13" s="33">
        <v>52.571546737000006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</v>
      </c>
      <c r="R13" s="27">
        <v>0.13291900000000001</v>
      </c>
      <c r="S13" s="33">
        <v>0.13291900000000001</v>
      </c>
      <c r="T13" s="33">
        <v>0</v>
      </c>
      <c r="U13" s="33">
        <v>0</v>
      </c>
      <c r="V13" s="33">
        <v>0</v>
      </c>
      <c r="W13" s="34">
        <v>0</v>
      </c>
      <c r="X13" s="32">
        <v>13.397460949999999</v>
      </c>
      <c r="Y13" s="29">
        <v>2.1717855269999999</v>
      </c>
    </row>
    <row r="14" spans="1:25">
      <c r="A14" s="30" t="s">
        <v>55</v>
      </c>
      <c r="B14" s="24" t="s">
        <v>56</v>
      </c>
      <c r="C14" s="108">
        <v>2768.1611527790005</v>
      </c>
      <c r="D14" s="34">
        <v>560.57630423500007</v>
      </c>
      <c r="E14" s="32">
        <v>1.698709</v>
      </c>
      <c r="F14" s="27">
        <v>2201.3226247670004</v>
      </c>
      <c r="G14" s="33">
        <v>2148.7510780300004</v>
      </c>
      <c r="H14" s="33">
        <v>0</v>
      </c>
      <c r="I14" s="33">
        <v>0</v>
      </c>
      <c r="J14" s="33">
        <v>52.571546737000006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0.13291900000000001</v>
      </c>
      <c r="S14" s="33">
        <v>0.13291900000000001</v>
      </c>
      <c r="T14" s="33">
        <v>0</v>
      </c>
      <c r="U14" s="33">
        <v>0</v>
      </c>
      <c r="V14" s="33">
        <v>0</v>
      </c>
      <c r="W14" s="34">
        <v>0</v>
      </c>
      <c r="X14" s="34">
        <v>2.2588102499999998</v>
      </c>
      <c r="Y14" s="29">
        <v>2.1717855269999999</v>
      </c>
    </row>
    <row r="15" spans="1:25">
      <c r="A15" s="30" t="s">
        <v>163</v>
      </c>
      <c r="B15" s="24" t="s">
        <v>57</v>
      </c>
      <c r="C15" s="108">
        <v>87.035643010899989</v>
      </c>
      <c r="D15" s="34">
        <v>43.649776000000003</v>
      </c>
      <c r="E15" s="32">
        <v>9.2633999999999994E-2</v>
      </c>
      <c r="F15" s="27">
        <v>43.028849790899997</v>
      </c>
      <c r="G15" s="33">
        <v>0</v>
      </c>
      <c r="H15" s="33">
        <v>43.028849790899997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0.26438321999999997</v>
      </c>
      <c r="Y15" s="29">
        <v>0</v>
      </c>
    </row>
    <row r="16" spans="1:25">
      <c r="A16" s="30" t="s">
        <v>58</v>
      </c>
      <c r="B16" s="24" t="s">
        <v>59</v>
      </c>
      <c r="C16" s="108">
        <v>1.0546979999999999</v>
      </c>
      <c r="D16" s="34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1.0546979999999999</v>
      </c>
      <c r="Y16" s="29">
        <v>0</v>
      </c>
    </row>
    <row r="17" spans="1:34">
      <c r="A17" s="30" t="s">
        <v>161</v>
      </c>
      <c r="B17" s="24" t="s">
        <v>60</v>
      </c>
      <c r="C17" s="108">
        <v>1.5837579799999999</v>
      </c>
      <c r="D17" s="34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1.5837579799999999</v>
      </c>
      <c r="Y17" s="29">
        <v>0</v>
      </c>
    </row>
    <row r="18" spans="1:34">
      <c r="A18" s="23" t="s">
        <v>61</v>
      </c>
      <c r="B18" s="24"/>
      <c r="C18" s="108"/>
      <c r="D18" s="34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34">
      <c r="A19" s="30" t="s">
        <v>47</v>
      </c>
      <c r="B19" s="24" t="s">
        <v>62</v>
      </c>
      <c r="C19" s="108">
        <v>1.29441881</v>
      </c>
      <c r="D19" s="34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1.29441881</v>
      </c>
      <c r="Y19" s="29">
        <v>0</v>
      </c>
    </row>
    <row r="20" spans="1:34">
      <c r="A20" s="30" t="s">
        <v>49</v>
      </c>
      <c r="B20" s="24" t="s">
        <v>63</v>
      </c>
      <c r="C20" s="108">
        <v>0</v>
      </c>
      <c r="D20" s="34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34">
      <c r="A21" s="23" t="s">
        <v>64</v>
      </c>
      <c r="B21" s="24" t="s">
        <v>65</v>
      </c>
      <c r="C21" s="108">
        <v>552.78013804299997</v>
      </c>
      <c r="D21" s="34">
        <v>68.271325000000004</v>
      </c>
      <c r="E21" s="32">
        <v>3.6995E-2</v>
      </c>
      <c r="F21" s="27">
        <v>415.72222304299999</v>
      </c>
      <c r="G21" s="33">
        <v>0</v>
      </c>
      <c r="H21" s="33">
        <v>0</v>
      </c>
      <c r="I21" s="33">
        <v>0</v>
      </c>
      <c r="J21" s="33">
        <v>0</v>
      </c>
      <c r="K21" s="33">
        <v>377.64511061299999</v>
      </c>
      <c r="L21" s="33">
        <v>0</v>
      </c>
      <c r="M21" s="34">
        <v>38.07711243</v>
      </c>
      <c r="N21" s="27">
        <v>0</v>
      </c>
      <c r="O21" s="33">
        <v>0</v>
      </c>
      <c r="P21" s="34">
        <v>0</v>
      </c>
      <c r="Q21" s="32">
        <v>0</v>
      </c>
      <c r="R21" s="27">
        <v>19.149595000000001</v>
      </c>
      <c r="S21" s="33">
        <v>19.149595000000001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49.6</v>
      </c>
    </row>
    <row r="22" spans="1:34">
      <c r="A22" s="23" t="s">
        <v>164</v>
      </c>
      <c r="B22" s="24" t="s">
        <v>66</v>
      </c>
      <c r="C22" s="108">
        <v>2527.4405742690597</v>
      </c>
      <c r="D22" s="34">
        <v>173.21236400000001</v>
      </c>
      <c r="E22" s="32">
        <v>0.63920500000000002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2295.197474091</v>
      </c>
      <c r="O22" s="33">
        <v>1676.1415495000001</v>
      </c>
      <c r="P22" s="34">
        <v>619.05592459100001</v>
      </c>
      <c r="Q22" s="32">
        <v>0</v>
      </c>
      <c r="R22" s="34">
        <v>53</v>
      </c>
      <c r="S22" s="33">
        <v>53</v>
      </c>
      <c r="T22" s="33">
        <v>0</v>
      </c>
      <c r="U22" s="33">
        <v>0</v>
      </c>
      <c r="V22" s="33">
        <v>0</v>
      </c>
      <c r="W22" s="34">
        <v>0</v>
      </c>
      <c r="X22" s="34">
        <v>3.76703817806</v>
      </c>
      <c r="Y22" s="29">
        <v>1.624493</v>
      </c>
    </row>
    <row r="23" spans="1:34">
      <c r="A23" s="30" t="s">
        <v>67</v>
      </c>
      <c r="B23" s="24" t="s">
        <v>68</v>
      </c>
      <c r="C23" s="108">
        <v>2079.1766128887602</v>
      </c>
      <c r="D23" s="34">
        <v>173.21236400000001</v>
      </c>
      <c r="E23" s="32">
        <v>0.63920500000000002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1851.2356095950001</v>
      </c>
      <c r="O23" s="33">
        <v>1676.1415495000001</v>
      </c>
      <c r="P23" s="34">
        <v>175.094060095</v>
      </c>
      <c r="Q23" s="32">
        <v>0</v>
      </c>
      <c r="R23" s="27">
        <v>53</v>
      </c>
      <c r="S23" s="33">
        <v>53</v>
      </c>
      <c r="T23" s="33">
        <v>0</v>
      </c>
      <c r="U23" s="33">
        <v>0</v>
      </c>
      <c r="V23" s="33">
        <v>0</v>
      </c>
      <c r="W23" s="34">
        <v>0</v>
      </c>
      <c r="X23" s="32">
        <v>1.0894342937600001</v>
      </c>
      <c r="Y23" s="29">
        <v>0</v>
      </c>
    </row>
    <row r="24" spans="1:34">
      <c r="A24" s="30" t="s">
        <v>69</v>
      </c>
      <c r="B24" s="24" t="s">
        <v>70</v>
      </c>
      <c r="C24" s="108">
        <v>448.26396138029997</v>
      </c>
      <c r="D24" s="34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443.96186449599998</v>
      </c>
      <c r="O24" s="33">
        <v>0</v>
      </c>
      <c r="P24" s="34">
        <v>443.96186449599998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2.6776038842999998</v>
      </c>
      <c r="Y24" s="29">
        <v>1.624493</v>
      </c>
    </row>
    <row r="25" spans="1:34">
      <c r="A25" s="23" t="s">
        <v>71</v>
      </c>
      <c r="B25" s="36"/>
      <c r="C25" s="107">
        <v>8401.0946083469626</v>
      </c>
      <c r="D25" s="39">
        <v>3096.9784519750001</v>
      </c>
      <c r="E25" s="25">
        <v>9.873068</v>
      </c>
      <c r="F25" s="25">
        <v>2842.9226629029008</v>
      </c>
      <c r="G25" s="37">
        <v>2331.6000433320005</v>
      </c>
      <c r="H25" s="37">
        <v>43.028849790899997</v>
      </c>
      <c r="I25" s="37">
        <v>0</v>
      </c>
      <c r="J25" s="37">
        <v>52.571546737000006</v>
      </c>
      <c r="K25" s="37">
        <v>377.64511061299999</v>
      </c>
      <c r="L25" s="37">
        <v>0</v>
      </c>
      <c r="M25" s="38">
        <v>38.07711243</v>
      </c>
      <c r="N25" s="39">
        <v>2295.197474091</v>
      </c>
      <c r="O25" s="37">
        <v>1676.1415495000001</v>
      </c>
      <c r="P25" s="38">
        <v>619.05592459100001</v>
      </c>
      <c r="Q25" s="31">
        <v>0</v>
      </c>
      <c r="R25" s="39">
        <v>72.282514000000006</v>
      </c>
      <c r="S25" s="37">
        <v>72.282514000000006</v>
      </c>
      <c r="T25" s="37">
        <v>0</v>
      </c>
      <c r="U25" s="37">
        <v>0</v>
      </c>
      <c r="V25" s="37">
        <v>0</v>
      </c>
      <c r="W25" s="38">
        <v>0</v>
      </c>
      <c r="X25" s="31">
        <v>24.418824938059998</v>
      </c>
      <c r="Y25" s="40">
        <v>59.421612440000004</v>
      </c>
    </row>
    <row r="26" spans="1:34">
      <c r="A26" s="23" t="s">
        <v>72</v>
      </c>
      <c r="B26" s="24" t="s">
        <v>73</v>
      </c>
      <c r="C26" s="108">
        <v>1002.628345227</v>
      </c>
      <c r="D26" s="34">
        <v>5.9624379999999997</v>
      </c>
      <c r="E26" s="32">
        <v>1.1900000000000001E-3</v>
      </c>
      <c r="F26" s="27">
        <v>281.67940546899996</v>
      </c>
      <c r="G26" s="33">
        <v>0</v>
      </c>
      <c r="H26" s="33">
        <v>0</v>
      </c>
      <c r="I26" s="33">
        <v>0</v>
      </c>
      <c r="J26" s="33">
        <v>281.67940546899996</v>
      </c>
      <c r="K26" s="33">
        <v>0</v>
      </c>
      <c r="L26" s="33">
        <v>0</v>
      </c>
      <c r="M26" s="34">
        <v>0</v>
      </c>
      <c r="N26" s="27">
        <v>0</v>
      </c>
      <c r="O26" s="33">
        <v>0</v>
      </c>
      <c r="P26" s="34">
        <v>0</v>
      </c>
      <c r="Q26" s="32">
        <v>608.28008075000002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96.705231007999998</v>
      </c>
      <c r="Y26" s="29">
        <v>10</v>
      </c>
    </row>
    <row r="27" spans="1:34" ht="16.5" thickBot="1">
      <c r="A27" s="23" t="s">
        <v>74</v>
      </c>
      <c r="B27" s="41" t="s">
        <v>75</v>
      </c>
      <c r="C27" s="109">
        <v>606.73907721686999</v>
      </c>
      <c r="D27" s="44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597.87116649669997</v>
      </c>
      <c r="S27" s="45">
        <v>584.33887899000001</v>
      </c>
      <c r="T27" s="45">
        <v>0</v>
      </c>
      <c r="U27" s="45">
        <v>0</v>
      </c>
      <c r="V27" s="45">
        <v>13.532287506699999</v>
      </c>
      <c r="W27" s="44">
        <v>0</v>
      </c>
      <c r="X27" s="43">
        <v>8.8679107201700003</v>
      </c>
      <c r="Y27" s="46">
        <v>0</v>
      </c>
    </row>
    <row r="28" spans="1:34" ht="16.5" thickBot="1">
      <c r="A28" s="47" t="s">
        <v>76</v>
      </c>
      <c r="B28" s="48"/>
      <c r="C28" s="109">
        <v>10010.462030790834</v>
      </c>
      <c r="D28" s="49">
        <v>3102.9408899750001</v>
      </c>
      <c r="E28" s="42">
        <v>9.8742579999999993</v>
      </c>
      <c r="F28" s="49">
        <v>3124.6020683719007</v>
      </c>
      <c r="G28" s="50">
        <v>2331.6000433320005</v>
      </c>
      <c r="H28" s="50">
        <v>43.028849790899997</v>
      </c>
      <c r="I28" s="50">
        <v>0</v>
      </c>
      <c r="J28" s="50">
        <v>334.25095220599997</v>
      </c>
      <c r="K28" s="50">
        <v>377.64511061299999</v>
      </c>
      <c r="L28" s="50">
        <v>0</v>
      </c>
      <c r="M28" s="49">
        <v>38.07711243</v>
      </c>
      <c r="N28" s="42">
        <v>2295.197474091</v>
      </c>
      <c r="O28" s="50">
        <v>1676.1415495000001</v>
      </c>
      <c r="P28" s="49">
        <v>619.05592459100001</v>
      </c>
      <c r="Q28" s="42">
        <v>608.28008075000002</v>
      </c>
      <c r="R28" s="42">
        <v>670.15368049669996</v>
      </c>
      <c r="S28" s="50">
        <v>656.62139299</v>
      </c>
      <c r="T28" s="50">
        <v>0</v>
      </c>
      <c r="U28" s="50">
        <v>0</v>
      </c>
      <c r="V28" s="50">
        <v>13.532287506699999</v>
      </c>
      <c r="W28" s="49">
        <v>0</v>
      </c>
      <c r="X28" s="42">
        <v>129.99196666622998</v>
      </c>
      <c r="Y28" s="51">
        <v>69.421612440000004</v>
      </c>
    </row>
    <row r="29" spans="1:34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34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3"/>
      <c r="AA30" s="133"/>
      <c r="AB30" s="133"/>
      <c r="AC30" s="133"/>
      <c r="AD30" s="133"/>
      <c r="AE30" s="133"/>
      <c r="AF30" s="133"/>
      <c r="AG30" s="133"/>
      <c r="AH30" s="133"/>
    </row>
    <row r="31" spans="1:34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34"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33"/>
    </row>
    <row r="37" spans="1:25">
      <c r="C37" s="153"/>
    </row>
  </sheetData>
  <mergeCells count="5">
    <mergeCell ref="C1:Y1"/>
    <mergeCell ref="A2:A4"/>
    <mergeCell ref="B2:B4"/>
    <mergeCell ref="C2:Y2"/>
    <mergeCell ref="C3:C4"/>
  </mergeCells>
  <hyperlinks>
    <hyperlink ref="A34" location="Contents!A1" display="Link to Contents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125" style="53" bestFit="1" customWidth="1"/>
    <col min="2" max="2" width="8.875" style="53"/>
    <col min="3" max="3" width="9.375" style="53" bestFit="1" customWidth="1"/>
    <col min="4" max="25" width="9" style="53" bestFit="1" customWidth="1"/>
    <col min="26" max="16384" width="8.875" style="53"/>
  </cols>
  <sheetData>
    <row r="1" spans="1:25" ht="16.5" thickBot="1">
      <c r="A1" s="54" t="s">
        <v>151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51213.022385845565</v>
      </c>
      <c r="D7" s="32">
        <v>45551.307727699997</v>
      </c>
      <c r="E7" s="32">
        <v>93.959710000000001</v>
      </c>
      <c r="F7" s="27">
        <v>5547.77679814556</v>
      </c>
      <c r="G7" s="33">
        <v>5547.7394849499997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3.7313195559999998E-2</v>
      </c>
      <c r="N7" s="27">
        <v>0</v>
      </c>
      <c r="O7" s="33">
        <v>0</v>
      </c>
      <c r="P7" s="34">
        <v>0</v>
      </c>
      <c r="Q7" s="32">
        <v>0.95465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19.023499999999999</v>
      </c>
    </row>
    <row r="8" spans="1:25">
      <c r="A8" s="30" t="s">
        <v>49</v>
      </c>
      <c r="B8" s="24" t="s">
        <v>50</v>
      </c>
      <c r="C8" s="31">
        <v>100.9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100.9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29485.8105506961</v>
      </c>
      <c r="D13" s="32">
        <v>11558.0158472</v>
      </c>
      <c r="E13" s="32">
        <v>29.301465</v>
      </c>
      <c r="F13" s="27">
        <v>17635.534519421999</v>
      </c>
      <c r="G13" s="33">
        <v>16344.9924684</v>
      </c>
      <c r="H13" s="33">
        <v>1050.27686202</v>
      </c>
      <c r="I13" s="33">
        <v>0</v>
      </c>
      <c r="J13" s="33">
        <v>240.265189002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0.49750927409999995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226.74826180000002</v>
      </c>
      <c r="Y13" s="29">
        <v>35.712947999999997</v>
      </c>
    </row>
    <row r="14" spans="1:25">
      <c r="A14" s="30" t="s">
        <v>55</v>
      </c>
      <c r="B14" s="24" t="s">
        <v>56</v>
      </c>
      <c r="C14" s="31">
        <v>27519.028611602</v>
      </c>
      <c r="D14" s="32">
        <v>10851.027455200001</v>
      </c>
      <c r="E14" s="32">
        <v>27.786227</v>
      </c>
      <c r="F14" s="27">
        <v>16585.257657401999</v>
      </c>
      <c r="G14" s="33">
        <v>16344.9924684</v>
      </c>
      <c r="H14" s="33">
        <v>0</v>
      </c>
      <c r="I14" s="33">
        <v>0</v>
      </c>
      <c r="J14" s="33">
        <v>240.265189002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38.224823999999998</v>
      </c>
      <c r="Y14" s="29">
        <v>16.732448000000002</v>
      </c>
    </row>
    <row r="15" spans="1:25">
      <c r="A15" s="30" t="s">
        <v>163</v>
      </c>
      <c r="B15" s="24" t="s">
        <v>57</v>
      </c>
      <c r="C15" s="31">
        <v>1772.74478002</v>
      </c>
      <c r="D15" s="32">
        <v>706.98839199999998</v>
      </c>
      <c r="E15" s="32">
        <v>1.5152380000000001</v>
      </c>
      <c r="F15" s="27">
        <v>1050.27686202</v>
      </c>
      <c r="G15" s="33">
        <v>0</v>
      </c>
      <c r="H15" s="33">
        <v>1050.27686202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4.4740380000000002</v>
      </c>
      <c r="Y15" s="29">
        <v>9.4902499999999996</v>
      </c>
    </row>
    <row r="16" spans="1:25">
      <c r="A16" s="30" t="s">
        <v>58</v>
      </c>
      <c r="B16" s="24" t="s">
        <v>59</v>
      </c>
      <c r="C16" s="31">
        <v>18.3456892741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0.49750927409999995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17.848179999999999</v>
      </c>
      <c r="Y16" s="29">
        <v>0</v>
      </c>
    </row>
    <row r="17" spans="1:25">
      <c r="A17" s="30" t="s">
        <v>161</v>
      </c>
      <c r="B17" s="24" t="s">
        <v>60</v>
      </c>
      <c r="C17" s="31">
        <v>36.291469800000002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26.801219800000002</v>
      </c>
      <c r="Y17" s="29">
        <v>9.4902499999999996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21.934715956449999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2.9850556449999999E-2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21.904865399999998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10402.803543219999</v>
      </c>
      <c r="D21" s="32">
        <v>1731.6507360000001</v>
      </c>
      <c r="E21" s="32">
        <v>0.60514299999999999</v>
      </c>
      <c r="F21" s="27">
        <v>8634.1850932199995</v>
      </c>
      <c r="G21" s="33">
        <v>0</v>
      </c>
      <c r="H21" s="33">
        <v>0</v>
      </c>
      <c r="I21" s="33">
        <v>0</v>
      </c>
      <c r="J21" s="33">
        <v>0</v>
      </c>
      <c r="K21" s="33">
        <v>7478.8172221899995</v>
      </c>
      <c r="L21" s="33">
        <v>0</v>
      </c>
      <c r="M21" s="34">
        <v>1155.3678710300001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36.362571000000003</v>
      </c>
    </row>
    <row r="22" spans="1:25">
      <c r="A22" s="23" t="s">
        <v>164</v>
      </c>
      <c r="B22" s="24" t="s">
        <v>66</v>
      </c>
      <c r="C22" s="31">
        <v>34447.032088599895</v>
      </c>
      <c r="D22" s="32">
        <v>6006.6442470000002</v>
      </c>
      <c r="E22" s="32">
        <v>2.265326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28369.172960579999</v>
      </c>
      <c r="O22" s="33">
        <v>22207.174073800001</v>
      </c>
      <c r="P22" s="34">
        <v>6161.9988867800002</v>
      </c>
      <c r="Q22" s="32">
        <v>3.89988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65.049675019900008</v>
      </c>
      <c r="Y22" s="29">
        <v>0</v>
      </c>
    </row>
    <row r="23" spans="1:25">
      <c r="A23" s="30" t="s">
        <v>67</v>
      </c>
      <c r="B23" s="24" t="s">
        <v>68</v>
      </c>
      <c r="C23" s="31">
        <v>29013.084792270001</v>
      </c>
      <c r="D23" s="32">
        <v>6006.6442470000002</v>
      </c>
      <c r="E23" s="32">
        <v>2.265326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22985.402040090001</v>
      </c>
      <c r="O23" s="33">
        <v>22207.174073800001</v>
      </c>
      <c r="P23" s="34">
        <v>778.22796628999993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18.77317918</v>
      </c>
      <c r="Y23" s="29">
        <v>0</v>
      </c>
    </row>
    <row r="24" spans="1:25">
      <c r="A24" s="30" t="s">
        <v>69</v>
      </c>
      <c r="B24" s="24" t="s">
        <v>70</v>
      </c>
      <c r="C24" s="31">
        <v>5433.9472963299004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5383.7709204900002</v>
      </c>
      <c r="O24" s="33">
        <v>0</v>
      </c>
      <c r="P24" s="34">
        <v>5383.7709204900002</v>
      </c>
      <c r="Q24" s="32">
        <v>3.89988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46.276495839900001</v>
      </c>
      <c r="Y24" s="29">
        <v>0</v>
      </c>
    </row>
    <row r="25" spans="1:25">
      <c r="A25" s="23" t="s">
        <v>71</v>
      </c>
      <c r="B25" s="36"/>
      <c r="C25" s="25">
        <v>125671.50328431802</v>
      </c>
      <c r="D25" s="25">
        <v>64847.618557900001</v>
      </c>
      <c r="E25" s="25">
        <v>126.13164400000001</v>
      </c>
      <c r="F25" s="25">
        <v>31817.49641078756</v>
      </c>
      <c r="G25" s="37">
        <v>21892.731953349998</v>
      </c>
      <c r="H25" s="37">
        <v>1050.27686202</v>
      </c>
      <c r="I25" s="37">
        <v>0</v>
      </c>
      <c r="J25" s="37">
        <v>240.265189002</v>
      </c>
      <c r="K25" s="37">
        <v>7478.8172221899995</v>
      </c>
      <c r="L25" s="37">
        <v>0</v>
      </c>
      <c r="M25" s="38">
        <v>1155.4051842255601</v>
      </c>
      <c r="N25" s="39">
        <v>28369.172960579999</v>
      </c>
      <c r="O25" s="37">
        <v>22207.174073800001</v>
      </c>
      <c r="P25" s="38">
        <v>6161.9988867800002</v>
      </c>
      <c r="Q25" s="31">
        <v>5.3818898305499996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414.60280221990001</v>
      </c>
      <c r="Y25" s="40">
        <v>91.099018999999998</v>
      </c>
    </row>
    <row r="26" spans="1:25">
      <c r="A26" s="30" t="s">
        <v>72</v>
      </c>
      <c r="B26" s="24" t="s">
        <v>73</v>
      </c>
      <c r="C26" s="31">
        <v>9177.7315349293403</v>
      </c>
      <c r="D26" s="32">
        <v>5.8876350000000004</v>
      </c>
      <c r="E26" s="32">
        <v>2.1956546371000002E-2</v>
      </c>
      <c r="F26" s="27">
        <v>3020.4999713429697</v>
      </c>
      <c r="G26" s="33">
        <v>0</v>
      </c>
      <c r="H26" s="33">
        <v>0</v>
      </c>
      <c r="I26" s="33">
        <v>0</v>
      </c>
      <c r="J26" s="33">
        <v>3020.4129072199999</v>
      </c>
      <c r="K26" s="33">
        <v>0</v>
      </c>
      <c r="L26" s="33">
        <v>0</v>
      </c>
      <c r="M26" s="34">
        <v>8.7064122969999991E-2</v>
      </c>
      <c r="N26" s="27">
        <v>0</v>
      </c>
      <c r="O26" s="33">
        <v>0</v>
      </c>
      <c r="P26" s="34">
        <v>0</v>
      </c>
      <c r="Q26" s="32">
        <v>3796.7526490199998</v>
      </c>
      <c r="R26" s="27">
        <v>60.928685000000002</v>
      </c>
      <c r="S26" s="33">
        <v>60.928685000000002</v>
      </c>
      <c r="T26" s="33">
        <v>0</v>
      </c>
      <c r="U26" s="33">
        <v>0</v>
      </c>
      <c r="V26" s="33">
        <v>0</v>
      </c>
      <c r="W26" s="34">
        <v>0</v>
      </c>
      <c r="X26" s="32">
        <v>1649.6269752200001</v>
      </c>
      <c r="Y26" s="29">
        <v>644.01366279999991</v>
      </c>
    </row>
    <row r="27" spans="1:25" ht="16.5" thickBot="1">
      <c r="A27" s="64" t="s">
        <v>74</v>
      </c>
      <c r="B27" s="41" t="s">
        <v>75</v>
      </c>
      <c r="C27" s="42">
        <v>4357.9432034070005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1.801623</v>
      </c>
      <c r="R27" s="43">
        <v>4144.4124075460004</v>
      </c>
      <c r="S27" s="45">
        <v>3451.78355362</v>
      </c>
      <c r="T27" s="45">
        <v>0</v>
      </c>
      <c r="U27" s="45">
        <v>0</v>
      </c>
      <c r="V27" s="45">
        <v>692.62885392600003</v>
      </c>
      <c r="W27" s="44">
        <v>0</v>
      </c>
      <c r="X27" s="43">
        <v>211.729172861</v>
      </c>
      <c r="Y27" s="46">
        <v>0</v>
      </c>
    </row>
    <row r="28" spans="1:25" ht="16.5" thickBot="1">
      <c r="A28" s="65" t="s">
        <v>76</v>
      </c>
      <c r="B28" s="66"/>
      <c r="C28" s="42">
        <v>139207.17802265438</v>
      </c>
      <c r="D28" s="42">
        <v>64853.5061929</v>
      </c>
      <c r="E28" s="42">
        <v>126.15360054637101</v>
      </c>
      <c r="F28" s="49">
        <v>34837.996382130528</v>
      </c>
      <c r="G28" s="50">
        <v>21892.731953349998</v>
      </c>
      <c r="H28" s="50">
        <v>1050.27686202</v>
      </c>
      <c r="I28" s="50">
        <v>0</v>
      </c>
      <c r="J28" s="50">
        <v>3260.678096222</v>
      </c>
      <c r="K28" s="50">
        <v>7478.8172221899995</v>
      </c>
      <c r="L28" s="50">
        <v>0</v>
      </c>
      <c r="M28" s="49">
        <v>1155.4922483485302</v>
      </c>
      <c r="N28" s="42">
        <v>28369.172960579999</v>
      </c>
      <c r="O28" s="50">
        <v>22207.174073800001</v>
      </c>
      <c r="P28" s="49">
        <v>6161.9988867800002</v>
      </c>
      <c r="Q28" s="42">
        <v>3803.9361618505495</v>
      </c>
      <c r="R28" s="42">
        <v>4205.3410925460003</v>
      </c>
      <c r="S28" s="50">
        <v>3512.7122386199999</v>
      </c>
      <c r="T28" s="50">
        <v>0</v>
      </c>
      <c r="U28" s="50">
        <v>0</v>
      </c>
      <c r="V28" s="50">
        <v>692.62885392600003</v>
      </c>
      <c r="W28" s="49">
        <v>0</v>
      </c>
      <c r="X28" s="42">
        <v>2275.9589503009001</v>
      </c>
      <c r="Y28" s="51">
        <v>735.1126817999999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S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16384" width="10.875" style="53"/>
  </cols>
  <sheetData>
    <row r="1" spans="1:25" ht="16.5" thickBot="1">
      <c r="A1" s="54" t="s">
        <v>152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17" t="s">
        <v>25</v>
      </c>
      <c r="D4" s="117" t="s">
        <v>26</v>
      </c>
      <c r="E4" s="117" t="s">
        <v>27</v>
      </c>
      <c r="F4" s="115" t="s">
        <v>28</v>
      </c>
      <c r="G4" s="116" t="s">
        <v>29</v>
      </c>
      <c r="H4" s="116" t="s">
        <v>30</v>
      </c>
      <c r="I4" s="116" t="s">
        <v>31</v>
      </c>
      <c r="J4" s="116" t="s">
        <v>159</v>
      </c>
      <c r="K4" s="116" t="s">
        <v>32</v>
      </c>
      <c r="L4" s="116" t="s">
        <v>33</v>
      </c>
      <c r="M4" s="114" t="s">
        <v>34</v>
      </c>
      <c r="N4" s="115" t="s">
        <v>35</v>
      </c>
      <c r="O4" s="116" t="s">
        <v>36</v>
      </c>
      <c r="P4" s="114" t="s">
        <v>37</v>
      </c>
      <c r="Q4" s="117" t="s">
        <v>38</v>
      </c>
      <c r="R4" s="115" t="s">
        <v>39</v>
      </c>
      <c r="S4" s="116" t="s">
        <v>40</v>
      </c>
      <c r="T4" s="116" t="s">
        <v>41</v>
      </c>
      <c r="U4" s="116" t="s">
        <v>42</v>
      </c>
      <c r="V4" s="116" t="s">
        <v>43</v>
      </c>
      <c r="W4" s="114" t="s">
        <v>44</v>
      </c>
      <c r="X4" s="117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57057.953080794134</v>
      </c>
      <c r="D7" s="32">
        <v>50386.138651599998</v>
      </c>
      <c r="E7" s="32">
        <v>111.678219</v>
      </c>
      <c r="F7" s="27">
        <v>6489.3348812046397</v>
      </c>
      <c r="G7" s="33">
        <v>6489.2988086599998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3.6072544640000002E-2</v>
      </c>
      <c r="N7" s="27">
        <v>0</v>
      </c>
      <c r="O7" s="33">
        <v>0</v>
      </c>
      <c r="P7" s="34">
        <v>0</v>
      </c>
      <c r="Q7" s="32">
        <v>15.05622267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55.745106319499996</v>
      </c>
    </row>
    <row r="8" spans="1:25">
      <c r="A8" s="30" t="s">
        <v>49</v>
      </c>
      <c r="B8" s="24" t="s">
        <v>50</v>
      </c>
      <c r="C8" s="31">
        <v>107.3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107.3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31959.722586524902</v>
      </c>
      <c r="D13" s="32">
        <v>13797.2462896</v>
      </c>
      <c r="E13" s="32">
        <v>34.090308</v>
      </c>
      <c r="F13" s="27">
        <v>17762.465661663002</v>
      </c>
      <c r="G13" s="33">
        <v>16329.536489</v>
      </c>
      <c r="H13" s="33">
        <v>1103.60556202</v>
      </c>
      <c r="I13" s="33">
        <v>0</v>
      </c>
      <c r="J13" s="33">
        <v>329.32361064299999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5.5021212619000002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241.09283099999999</v>
      </c>
      <c r="Y13" s="29">
        <v>119.32537499999999</v>
      </c>
    </row>
    <row r="14" spans="1:25">
      <c r="A14" s="30" t="s">
        <v>55</v>
      </c>
      <c r="B14" s="24" t="s">
        <v>56</v>
      </c>
      <c r="C14" s="31">
        <v>29821.881045242997</v>
      </c>
      <c r="D14" s="32">
        <v>12967.2963896</v>
      </c>
      <c r="E14" s="32">
        <v>32.327429000000002</v>
      </c>
      <c r="F14" s="27">
        <v>16658.860099643</v>
      </c>
      <c r="G14" s="33">
        <v>16329.536489</v>
      </c>
      <c r="H14" s="33">
        <v>0</v>
      </c>
      <c r="I14" s="33">
        <v>0</v>
      </c>
      <c r="J14" s="33">
        <v>329.32361064299999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5.0211540000000001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40.651206999999999</v>
      </c>
      <c r="Y14" s="29">
        <v>117.724766</v>
      </c>
    </row>
    <row r="15" spans="1:25">
      <c r="A15" s="30" t="s">
        <v>163</v>
      </c>
      <c r="B15" s="24" t="s">
        <v>57</v>
      </c>
      <c r="C15" s="31">
        <v>1940.0763755199998</v>
      </c>
      <c r="D15" s="32">
        <v>829.94989999999996</v>
      </c>
      <c r="E15" s="32">
        <v>1.7628790000000001</v>
      </c>
      <c r="F15" s="27">
        <v>1103.60556202</v>
      </c>
      <c r="G15" s="33">
        <v>0</v>
      </c>
      <c r="H15" s="33">
        <v>1103.60556202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4.7580344999999999</v>
      </c>
      <c r="Y15" s="29">
        <v>0</v>
      </c>
    </row>
    <row r="16" spans="1:25">
      <c r="A16" s="30" t="s">
        <v>58</v>
      </c>
      <c r="B16" s="24" t="s">
        <v>59</v>
      </c>
      <c r="C16" s="31">
        <v>19.462087261899999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0.4809672619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18.981120000000001</v>
      </c>
      <c r="Y16" s="29">
        <v>0</v>
      </c>
    </row>
    <row r="17" spans="1:25">
      <c r="A17" s="30" t="s">
        <v>161</v>
      </c>
      <c r="B17" s="24" t="s">
        <v>60</v>
      </c>
      <c r="C17" s="31">
        <v>30.103078499999999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28.5024695</v>
      </c>
      <c r="Y17" s="29">
        <v>1.6006089999999999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26.25588003571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2.9605690357099999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23.295311000000002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12311.544184870001</v>
      </c>
      <c r="D21" s="32">
        <v>2121.904442</v>
      </c>
      <c r="E21" s="32">
        <v>0.70404299999999997</v>
      </c>
      <c r="F21" s="27">
        <v>10188.93569987</v>
      </c>
      <c r="G21" s="33">
        <v>0</v>
      </c>
      <c r="H21" s="33">
        <v>0</v>
      </c>
      <c r="I21" s="33">
        <v>0</v>
      </c>
      <c r="J21" s="33">
        <v>0</v>
      </c>
      <c r="K21" s="33">
        <v>8837.4970945000005</v>
      </c>
      <c r="L21" s="33">
        <v>0</v>
      </c>
      <c r="M21" s="34">
        <v>1351.4386053699998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38497.588063750001</v>
      </c>
      <c r="D22" s="32">
        <v>6475.5256589999999</v>
      </c>
      <c r="E22" s="32">
        <v>3.3475600000000001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31958.551525811003</v>
      </c>
      <c r="O22" s="33">
        <v>25316.620214900002</v>
      </c>
      <c r="P22" s="34">
        <v>6641.9313109109999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60.163318939000007</v>
      </c>
      <c r="Y22" s="29">
        <v>0</v>
      </c>
    </row>
    <row r="23" spans="1:25">
      <c r="A23" s="30" t="s">
        <v>67</v>
      </c>
      <c r="B23" s="24" t="s">
        <v>68</v>
      </c>
      <c r="C23" s="31">
        <v>32549.663908781004</v>
      </c>
      <c r="D23" s="32">
        <v>6475.5256589999999</v>
      </c>
      <c r="E23" s="32">
        <v>3.3475600000000001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26060.241248681003</v>
      </c>
      <c r="O23" s="33">
        <v>25316.620214900002</v>
      </c>
      <c r="P23" s="34">
        <v>743.62103378100005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10.549441099999999</v>
      </c>
      <c r="Y23" s="29">
        <v>0</v>
      </c>
    </row>
    <row r="24" spans="1:25">
      <c r="A24" s="30" t="s">
        <v>69</v>
      </c>
      <c r="B24" s="24" t="s">
        <v>70</v>
      </c>
      <c r="C24" s="31">
        <v>5947.9241549690005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5898.31027713</v>
      </c>
      <c r="O24" s="33">
        <v>0</v>
      </c>
      <c r="P24" s="34">
        <v>5898.31027713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49.613877839000004</v>
      </c>
      <c r="Y24" s="29">
        <v>0</v>
      </c>
    </row>
    <row r="25" spans="1:25">
      <c r="A25" s="23" t="s">
        <v>71</v>
      </c>
      <c r="B25" s="36"/>
      <c r="C25" s="25">
        <v>139960.36379597476</v>
      </c>
      <c r="D25" s="25">
        <v>72780.815042200004</v>
      </c>
      <c r="E25" s="25">
        <v>149.82013000000001</v>
      </c>
      <c r="F25" s="25">
        <v>34440.736242737643</v>
      </c>
      <c r="G25" s="37">
        <v>22818.83529766</v>
      </c>
      <c r="H25" s="37">
        <v>1103.60556202</v>
      </c>
      <c r="I25" s="37">
        <v>0</v>
      </c>
      <c r="J25" s="37">
        <v>329.32361064299999</v>
      </c>
      <c r="K25" s="37">
        <v>8837.4970945000005</v>
      </c>
      <c r="L25" s="37">
        <v>0</v>
      </c>
      <c r="M25" s="38">
        <v>1351.4746779146399</v>
      </c>
      <c r="N25" s="39">
        <v>31958.551525811003</v>
      </c>
      <c r="O25" s="37">
        <v>25316.620214900002</v>
      </c>
      <c r="P25" s="38">
        <v>6641.9313109109999</v>
      </c>
      <c r="Q25" s="31">
        <v>23.518912967609999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431.85146093900005</v>
      </c>
      <c r="Y25" s="40">
        <v>175.0704813195</v>
      </c>
    </row>
    <row r="26" spans="1:25">
      <c r="A26" s="30" t="s">
        <v>72</v>
      </c>
      <c r="B26" s="24" t="s">
        <v>73</v>
      </c>
      <c r="C26" s="31">
        <v>10195.356179020127</v>
      </c>
      <c r="D26" s="32">
        <v>6.7337220000000002</v>
      </c>
      <c r="E26" s="32">
        <v>2.5055836308999997E-2</v>
      </c>
      <c r="F26" s="27">
        <v>3514.4234212808201</v>
      </c>
      <c r="G26" s="33">
        <v>0</v>
      </c>
      <c r="H26" s="33">
        <v>0</v>
      </c>
      <c r="I26" s="33">
        <v>0</v>
      </c>
      <c r="J26" s="33">
        <v>3514.3392520100001</v>
      </c>
      <c r="K26" s="33">
        <v>0</v>
      </c>
      <c r="L26" s="33">
        <v>0</v>
      </c>
      <c r="M26" s="34">
        <v>8.4169270820000003E-2</v>
      </c>
      <c r="N26" s="27">
        <v>0</v>
      </c>
      <c r="O26" s="33">
        <v>0</v>
      </c>
      <c r="P26" s="34">
        <v>0</v>
      </c>
      <c r="Q26" s="32">
        <v>4336.8839650699992</v>
      </c>
      <c r="R26" s="27">
        <v>28.437580000000001</v>
      </c>
      <c r="S26" s="33">
        <v>28.437580000000001</v>
      </c>
      <c r="T26" s="33">
        <v>0</v>
      </c>
      <c r="U26" s="33">
        <v>0</v>
      </c>
      <c r="V26" s="33">
        <v>0</v>
      </c>
      <c r="W26" s="34">
        <v>0</v>
      </c>
      <c r="X26" s="32">
        <v>1744.06278791</v>
      </c>
      <c r="Y26" s="29">
        <v>564.78964692299996</v>
      </c>
    </row>
    <row r="27" spans="1:25" ht="16.5" thickBot="1">
      <c r="A27" s="64" t="s">
        <v>74</v>
      </c>
      <c r="B27" s="41" t="s">
        <v>75</v>
      </c>
      <c r="C27" s="42">
        <v>5206.4730217689994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22.566996660000001</v>
      </c>
      <c r="R27" s="43">
        <v>4855.3891261939998</v>
      </c>
      <c r="S27" s="45">
        <v>4006.6217824599998</v>
      </c>
      <c r="T27" s="45">
        <v>0</v>
      </c>
      <c r="U27" s="45">
        <v>0</v>
      </c>
      <c r="V27" s="45">
        <v>848.76734373399995</v>
      </c>
      <c r="W27" s="44">
        <v>0</v>
      </c>
      <c r="X27" s="43">
        <v>311.17342231499998</v>
      </c>
      <c r="Y27" s="46">
        <v>17.343476600000002</v>
      </c>
    </row>
    <row r="28" spans="1:25" ht="16.5" thickBot="1">
      <c r="A28" s="65" t="s">
        <v>76</v>
      </c>
      <c r="B28" s="66"/>
      <c r="C28" s="42">
        <v>155362.19299676389</v>
      </c>
      <c r="D28" s="42">
        <v>72787.548764200008</v>
      </c>
      <c r="E28" s="42">
        <v>149.84518583630901</v>
      </c>
      <c r="F28" s="49">
        <v>37955.159664018465</v>
      </c>
      <c r="G28" s="50">
        <v>22818.83529766</v>
      </c>
      <c r="H28" s="50">
        <v>1103.60556202</v>
      </c>
      <c r="I28" s="50">
        <v>0</v>
      </c>
      <c r="J28" s="50">
        <v>3843.662862653</v>
      </c>
      <c r="K28" s="50">
        <v>8837.4970945000005</v>
      </c>
      <c r="L28" s="50">
        <v>0</v>
      </c>
      <c r="M28" s="49">
        <v>1351.5588471854599</v>
      </c>
      <c r="N28" s="42">
        <v>31958.551525811003</v>
      </c>
      <c r="O28" s="50">
        <v>25316.620214900002</v>
      </c>
      <c r="P28" s="49">
        <v>6641.9313109109999</v>
      </c>
      <c r="Q28" s="42">
        <v>4382.9698746976092</v>
      </c>
      <c r="R28" s="42">
        <v>4883.8267061939996</v>
      </c>
      <c r="S28" s="50">
        <v>4035.0593624599996</v>
      </c>
      <c r="T28" s="50">
        <v>0</v>
      </c>
      <c r="U28" s="50">
        <v>0</v>
      </c>
      <c r="V28" s="50">
        <v>848.76734373399995</v>
      </c>
      <c r="W28" s="49">
        <v>0</v>
      </c>
      <c r="X28" s="42">
        <v>2487.0876711640003</v>
      </c>
      <c r="Y28" s="51">
        <v>757.2036048425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2" width="10.875" style="53"/>
    <col min="3" max="4" width="11.375" style="53" bestFit="1" customWidth="1"/>
    <col min="5" max="5" width="11" style="53" bestFit="1" customWidth="1"/>
    <col min="6" max="7" width="11.375" style="53" bestFit="1" customWidth="1"/>
    <col min="8" max="25" width="11" style="53" bestFit="1" customWidth="1"/>
    <col min="26" max="16384" width="10.875" style="53"/>
  </cols>
  <sheetData>
    <row r="1" spans="1:25" ht="16.5" thickBot="1">
      <c r="A1" s="54" t="s">
        <v>153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17" t="s">
        <v>25</v>
      </c>
      <c r="D4" s="117" t="s">
        <v>26</v>
      </c>
      <c r="E4" s="117" t="s">
        <v>27</v>
      </c>
      <c r="F4" s="115" t="s">
        <v>28</v>
      </c>
      <c r="G4" s="116" t="s">
        <v>29</v>
      </c>
      <c r="H4" s="116" t="s">
        <v>30</v>
      </c>
      <c r="I4" s="116" t="s">
        <v>31</v>
      </c>
      <c r="J4" s="116" t="s">
        <v>159</v>
      </c>
      <c r="K4" s="116" t="s">
        <v>32</v>
      </c>
      <c r="L4" s="116" t="s">
        <v>33</v>
      </c>
      <c r="M4" s="114" t="s">
        <v>34</v>
      </c>
      <c r="N4" s="115" t="s">
        <v>35</v>
      </c>
      <c r="O4" s="116" t="s">
        <v>36</v>
      </c>
      <c r="P4" s="114" t="s">
        <v>37</v>
      </c>
      <c r="Q4" s="117" t="s">
        <v>38</v>
      </c>
      <c r="R4" s="115" t="s">
        <v>39</v>
      </c>
      <c r="S4" s="116" t="s">
        <v>40</v>
      </c>
      <c r="T4" s="116" t="s">
        <v>41</v>
      </c>
      <c r="U4" s="116" t="s">
        <v>42</v>
      </c>
      <c r="V4" s="116" t="s">
        <v>43</v>
      </c>
      <c r="W4" s="114" t="s">
        <v>44</v>
      </c>
      <c r="X4" s="117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62305.224584304917</v>
      </c>
      <c r="D7" s="32">
        <v>55028.217227300003</v>
      </c>
      <c r="E7" s="32">
        <v>114.860331</v>
      </c>
      <c r="F7" s="27">
        <v>7150.0122438049093</v>
      </c>
      <c r="G7" s="33">
        <v>7149.9520212099997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6.0222594910000003E-2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12.1347822</v>
      </c>
    </row>
    <row r="8" spans="1:25">
      <c r="A8" s="30" t="s">
        <v>49</v>
      </c>
      <c r="B8" s="24" t="s">
        <v>50</v>
      </c>
      <c r="C8" s="31">
        <v>111.6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111.6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35388.663153659101</v>
      </c>
      <c r="D13" s="32">
        <v>15133.1890571</v>
      </c>
      <c r="E13" s="32">
        <v>35.35933</v>
      </c>
      <c r="F13" s="27">
        <v>19932.943588292997</v>
      </c>
      <c r="G13" s="33">
        <v>18300.084873299998</v>
      </c>
      <c r="H13" s="33">
        <v>1342.4589970100001</v>
      </c>
      <c r="I13" s="33">
        <v>0</v>
      </c>
      <c r="J13" s="33">
        <v>290.39971798299996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0.40148396610000003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250.84569930000001</v>
      </c>
      <c r="Y13" s="29">
        <v>35.923994999999998</v>
      </c>
    </row>
    <row r="14" spans="1:25">
      <c r="A14" s="30" t="s">
        <v>55</v>
      </c>
      <c r="B14" s="24" t="s">
        <v>56</v>
      </c>
      <c r="C14" s="31">
        <v>32958.666696882996</v>
      </c>
      <c r="D14" s="32">
        <v>14256.433771100001</v>
      </c>
      <c r="E14" s="32">
        <v>33.530827000000002</v>
      </c>
      <c r="F14" s="27">
        <v>18590.484591282999</v>
      </c>
      <c r="G14" s="33">
        <v>18300.084873299998</v>
      </c>
      <c r="H14" s="33">
        <v>0</v>
      </c>
      <c r="I14" s="33">
        <v>0</v>
      </c>
      <c r="J14" s="33">
        <v>290.39971798299996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42.293512499999999</v>
      </c>
      <c r="Y14" s="29">
        <v>35.923994999999998</v>
      </c>
    </row>
    <row r="15" spans="1:25">
      <c r="A15" s="30" t="s">
        <v>163</v>
      </c>
      <c r="B15" s="24" t="s">
        <v>57</v>
      </c>
      <c r="C15" s="31">
        <v>2225.9930450100001</v>
      </c>
      <c r="D15" s="32">
        <v>876.75528599999996</v>
      </c>
      <c r="E15" s="32">
        <v>1.828503</v>
      </c>
      <c r="F15" s="27">
        <v>1342.4589970100001</v>
      </c>
      <c r="G15" s="33">
        <v>0</v>
      </c>
      <c r="H15" s="33">
        <v>1342.4589970100001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4.950259</v>
      </c>
      <c r="Y15" s="29">
        <v>0</v>
      </c>
    </row>
    <row r="16" spans="1:25">
      <c r="A16" s="30" t="s">
        <v>58</v>
      </c>
      <c r="B16" s="24" t="s">
        <v>59</v>
      </c>
      <c r="C16" s="31">
        <v>20.149441966099999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0.40148396610000003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19.747958000000001</v>
      </c>
      <c r="Y16" s="29">
        <v>0</v>
      </c>
    </row>
    <row r="17" spans="1:25">
      <c r="A17" s="30" t="s">
        <v>161</v>
      </c>
      <c r="B17" s="24" t="s">
        <v>60</v>
      </c>
      <c r="C17" s="31">
        <v>29.653969800000002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29.653969800000002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78.166673375930003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4.8178075930000001E-2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24.236440300000002</v>
      </c>
      <c r="Y19" s="29">
        <v>53.882055000000001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15095.041121049999</v>
      </c>
      <c r="D21" s="32">
        <v>2381.8423379999999</v>
      </c>
      <c r="E21" s="32">
        <v>0.73025099999999998</v>
      </c>
      <c r="F21" s="27">
        <v>12689.85709605</v>
      </c>
      <c r="G21" s="33">
        <v>0</v>
      </c>
      <c r="H21" s="33">
        <v>0</v>
      </c>
      <c r="I21" s="33">
        <v>0</v>
      </c>
      <c r="J21" s="33">
        <v>0</v>
      </c>
      <c r="K21" s="33">
        <v>11200.7853897</v>
      </c>
      <c r="L21" s="33">
        <v>0</v>
      </c>
      <c r="M21" s="34">
        <v>1489.0717063499999</v>
      </c>
      <c r="N21" s="27">
        <v>0</v>
      </c>
      <c r="O21" s="33">
        <v>0</v>
      </c>
      <c r="P21" s="34">
        <v>0</v>
      </c>
      <c r="Q21" s="32">
        <v>22.611436000000001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45383.772017559</v>
      </c>
      <c r="D22" s="32">
        <v>6513.2163129999999</v>
      </c>
      <c r="E22" s="32">
        <v>3.1782680000000001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38785.620093660997</v>
      </c>
      <c r="O22" s="33">
        <v>31181.8288851</v>
      </c>
      <c r="P22" s="34">
        <v>7603.7912085609996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81.757342898000005</v>
      </c>
      <c r="Y22" s="29">
        <v>0</v>
      </c>
    </row>
    <row r="23" spans="1:25">
      <c r="A23" s="30" t="s">
        <v>67</v>
      </c>
      <c r="B23" s="24" t="s">
        <v>68</v>
      </c>
      <c r="C23" s="31">
        <v>38549.346988730998</v>
      </c>
      <c r="D23" s="32">
        <v>6513.2163129999999</v>
      </c>
      <c r="E23" s="32">
        <v>3.1782680000000001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32003.508842630999</v>
      </c>
      <c r="O23" s="33">
        <v>31181.8288851</v>
      </c>
      <c r="P23" s="34">
        <v>821.67995753100001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29.443565100000001</v>
      </c>
      <c r="Y23" s="29">
        <v>0</v>
      </c>
    </row>
    <row r="24" spans="1:25">
      <c r="A24" s="30" t="s">
        <v>69</v>
      </c>
      <c r="B24" s="24" t="s">
        <v>70</v>
      </c>
      <c r="C24" s="31">
        <v>6834.425028828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6782.1112510299999</v>
      </c>
      <c r="O24" s="33">
        <v>0</v>
      </c>
      <c r="P24" s="34">
        <v>6782.1112510299999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52.313777798000004</v>
      </c>
      <c r="Y24" s="29">
        <v>0</v>
      </c>
    </row>
    <row r="25" spans="1:25">
      <c r="A25" s="23" t="s">
        <v>71</v>
      </c>
      <c r="B25" s="36"/>
      <c r="C25" s="25">
        <v>158362.46754994895</v>
      </c>
      <c r="D25" s="25">
        <v>79056.464935399999</v>
      </c>
      <c r="E25" s="25">
        <v>154.12818000000001</v>
      </c>
      <c r="F25" s="25">
        <v>39772.812928147905</v>
      </c>
      <c r="G25" s="37">
        <v>25450.036894509998</v>
      </c>
      <c r="H25" s="37">
        <v>1342.4589970100001</v>
      </c>
      <c r="I25" s="37">
        <v>0</v>
      </c>
      <c r="J25" s="37">
        <v>290.39971798299996</v>
      </c>
      <c r="K25" s="37">
        <v>11200.7853897</v>
      </c>
      <c r="L25" s="37">
        <v>0</v>
      </c>
      <c r="M25" s="38">
        <v>1489.13192894491</v>
      </c>
      <c r="N25" s="39">
        <v>38785.620093660997</v>
      </c>
      <c r="O25" s="37">
        <v>31181.8288851</v>
      </c>
      <c r="P25" s="38">
        <v>7603.7912085609996</v>
      </c>
      <c r="Q25" s="31">
        <v>23.06109804203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468.43948249800002</v>
      </c>
      <c r="Y25" s="40">
        <v>101.94083219999999</v>
      </c>
    </row>
    <row r="26" spans="1:25">
      <c r="A26" s="30" t="s">
        <v>72</v>
      </c>
      <c r="B26" s="24" t="s">
        <v>73</v>
      </c>
      <c r="C26" s="31">
        <v>10288.8139663686</v>
      </c>
      <c r="D26" s="32">
        <v>7.2184879999999998</v>
      </c>
      <c r="E26" s="32">
        <v>2.7508839661000001E-2</v>
      </c>
      <c r="F26" s="27">
        <v>3247.7084715389401</v>
      </c>
      <c r="G26" s="33">
        <v>0</v>
      </c>
      <c r="H26" s="33">
        <v>0</v>
      </c>
      <c r="I26" s="33">
        <v>0</v>
      </c>
      <c r="J26" s="33">
        <v>3247.6944201000001</v>
      </c>
      <c r="K26" s="33">
        <v>0</v>
      </c>
      <c r="L26" s="33">
        <v>0</v>
      </c>
      <c r="M26" s="34">
        <v>1.4051438939999999E-2</v>
      </c>
      <c r="N26" s="27">
        <v>0</v>
      </c>
      <c r="O26" s="33">
        <v>0</v>
      </c>
      <c r="P26" s="34">
        <v>0</v>
      </c>
      <c r="Q26" s="32">
        <v>4229.4201719100001</v>
      </c>
      <c r="R26" s="27">
        <v>27.927326000000001</v>
      </c>
      <c r="S26" s="33">
        <v>27.927326000000001</v>
      </c>
      <c r="T26" s="33">
        <v>0</v>
      </c>
      <c r="U26" s="33">
        <v>0</v>
      </c>
      <c r="V26" s="33">
        <v>0</v>
      </c>
      <c r="W26" s="34">
        <v>0</v>
      </c>
      <c r="X26" s="32">
        <v>1819.0265534600001</v>
      </c>
      <c r="Y26" s="29">
        <v>957.48544662000006</v>
      </c>
    </row>
    <row r="27" spans="1:25" ht="16.5" thickBot="1">
      <c r="A27" s="64" t="s">
        <v>74</v>
      </c>
      <c r="B27" s="41" t="s">
        <v>75</v>
      </c>
      <c r="C27" s="42">
        <v>4940.2291751430002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0.25</v>
      </c>
      <c r="R27" s="43">
        <v>4562.813898208</v>
      </c>
      <c r="S27" s="45">
        <v>3817.7491590500003</v>
      </c>
      <c r="T27" s="45">
        <v>0</v>
      </c>
      <c r="U27" s="45">
        <v>0</v>
      </c>
      <c r="V27" s="45">
        <v>745.06473915799995</v>
      </c>
      <c r="W27" s="44">
        <v>0</v>
      </c>
      <c r="X27" s="43">
        <v>360.33653773500004</v>
      </c>
      <c r="Y27" s="46">
        <v>16.828739199999998</v>
      </c>
    </row>
    <row r="28" spans="1:25" ht="16.5" thickBot="1">
      <c r="A28" s="65" t="s">
        <v>76</v>
      </c>
      <c r="B28" s="66"/>
      <c r="C28" s="42">
        <v>173591.51069146051</v>
      </c>
      <c r="D28" s="42">
        <v>79063.683423399998</v>
      </c>
      <c r="E28" s="42">
        <v>154.15568883966102</v>
      </c>
      <c r="F28" s="49">
        <v>43020.521399686848</v>
      </c>
      <c r="G28" s="50">
        <v>25450.036894509998</v>
      </c>
      <c r="H28" s="50">
        <v>1342.4589970100001</v>
      </c>
      <c r="I28" s="50">
        <v>0</v>
      </c>
      <c r="J28" s="50">
        <v>3538.094138083</v>
      </c>
      <c r="K28" s="50">
        <v>11200.7853897</v>
      </c>
      <c r="L28" s="50">
        <v>0</v>
      </c>
      <c r="M28" s="49">
        <v>1489.14598038385</v>
      </c>
      <c r="N28" s="42">
        <v>38785.620093660997</v>
      </c>
      <c r="O28" s="50">
        <v>31181.8288851</v>
      </c>
      <c r="P28" s="49">
        <v>7603.7912085609996</v>
      </c>
      <c r="Q28" s="42">
        <v>4252.7312699520298</v>
      </c>
      <c r="R28" s="42">
        <v>4590.7412242079999</v>
      </c>
      <c r="S28" s="50">
        <v>3845.6764850500003</v>
      </c>
      <c r="T28" s="50">
        <v>0</v>
      </c>
      <c r="U28" s="50">
        <v>0</v>
      </c>
      <c r="V28" s="50">
        <v>745.06473915799995</v>
      </c>
      <c r="W28" s="49">
        <v>0</v>
      </c>
      <c r="X28" s="42">
        <v>2647.8025736930003</v>
      </c>
      <c r="Y28" s="51">
        <v>1076.2550180200001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S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2" width="10.875" style="53"/>
    <col min="3" max="4" width="11.375" style="53" bestFit="1" customWidth="1"/>
    <col min="5" max="5" width="11" style="53" bestFit="1" customWidth="1"/>
    <col min="6" max="7" width="11.375" style="53" bestFit="1" customWidth="1"/>
    <col min="8" max="25" width="11" style="53" bestFit="1" customWidth="1"/>
    <col min="26" max="16384" width="10.875" style="53"/>
  </cols>
  <sheetData>
    <row r="1" spans="1:25" ht="16.5" thickBot="1">
      <c r="A1" s="54" t="s">
        <v>154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17" t="s">
        <v>25</v>
      </c>
      <c r="D4" s="117" t="s">
        <v>26</v>
      </c>
      <c r="E4" s="117" t="s">
        <v>27</v>
      </c>
      <c r="F4" s="115" t="s">
        <v>28</v>
      </c>
      <c r="G4" s="116" t="s">
        <v>29</v>
      </c>
      <c r="H4" s="116" t="s">
        <v>30</v>
      </c>
      <c r="I4" s="116" t="s">
        <v>31</v>
      </c>
      <c r="J4" s="116" t="s">
        <v>159</v>
      </c>
      <c r="K4" s="116" t="s">
        <v>32</v>
      </c>
      <c r="L4" s="116" t="s">
        <v>33</v>
      </c>
      <c r="M4" s="114" t="s">
        <v>34</v>
      </c>
      <c r="N4" s="115" t="s">
        <v>35</v>
      </c>
      <c r="O4" s="116" t="s">
        <v>36</v>
      </c>
      <c r="P4" s="114" t="s">
        <v>37</v>
      </c>
      <c r="Q4" s="117" t="s">
        <v>38</v>
      </c>
      <c r="R4" s="115" t="s">
        <v>39</v>
      </c>
      <c r="S4" s="116" t="s">
        <v>40</v>
      </c>
      <c r="T4" s="116" t="s">
        <v>41</v>
      </c>
      <c r="U4" s="116" t="s">
        <v>42</v>
      </c>
      <c r="V4" s="116" t="s">
        <v>43</v>
      </c>
      <c r="W4" s="114" t="s">
        <v>44</v>
      </c>
      <c r="X4" s="117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72354.879172918023</v>
      </c>
      <c r="D7" s="32">
        <v>63745.949018599997</v>
      </c>
      <c r="E7" s="32">
        <v>129.04475500000001</v>
      </c>
      <c r="F7" s="27">
        <v>8470.5653993180204</v>
      </c>
      <c r="G7" s="33">
        <v>8470.54500749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2.0391828020000002E-2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9.32</v>
      </c>
    </row>
    <row r="8" spans="1:25">
      <c r="A8" s="30" t="s">
        <v>49</v>
      </c>
      <c r="B8" s="24" t="s">
        <v>50</v>
      </c>
      <c r="C8" s="31">
        <v>116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116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41665.471846623193</v>
      </c>
      <c r="D13" s="32">
        <v>17525.396778300001</v>
      </c>
      <c r="E13" s="32">
        <v>39.519725000000001</v>
      </c>
      <c r="F13" s="27">
        <v>23828.328381803</v>
      </c>
      <c r="G13" s="33">
        <v>21761.616491000001</v>
      </c>
      <c r="H13" s="33">
        <v>1740.0246658900001</v>
      </c>
      <c r="I13" s="33">
        <v>0</v>
      </c>
      <c r="J13" s="33">
        <v>326.68722491299997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2.7800615202000003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260.77288499999997</v>
      </c>
      <c r="Y13" s="29">
        <v>8.6740150000000007</v>
      </c>
    </row>
    <row r="14" spans="1:25">
      <c r="A14" s="30" t="s">
        <v>55</v>
      </c>
      <c r="B14" s="24" t="s">
        <v>56</v>
      </c>
      <c r="C14" s="31">
        <v>38712.753821712991</v>
      </c>
      <c r="D14" s="32">
        <v>16531.687551299998</v>
      </c>
      <c r="E14" s="32">
        <v>37.476080000000003</v>
      </c>
      <c r="F14" s="27">
        <v>22088.303715913</v>
      </c>
      <c r="G14" s="33">
        <v>21761.616491000001</v>
      </c>
      <c r="H14" s="33">
        <v>0</v>
      </c>
      <c r="I14" s="33">
        <v>0</v>
      </c>
      <c r="J14" s="33">
        <v>326.68722491299997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2.6441159999999999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43.968343500000003</v>
      </c>
      <c r="Y14" s="29">
        <v>8.6740150000000007</v>
      </c>
    </row>
    <row r="15" spans="1:25">
      <c r="A15" s="30" t="s">
        <v>163</v>
      </c>
      <c r="B15" s="24" t="s">
        <v>57</v>
      </c>
      <c r="C15" s="31">
        <v>2740.9238278900002</v>
      </c>
      <c r="D15" s="32">
        <v>993.70922700000006</v>
      </c>
      <c r="E15" s="32">
        <v>2.0436450000000002</v>
      </c>
      <c r="F15" s="27">
        <v>1740.0246658900001</v>
      </c>
      <c r="G15" s="33">
        <v>0</v>
      </c>
      <c r="H15" s="33">
        <v>1740.0246658900001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5.1462899999999996</v>
      </c>
      <c r="Y15" s="29">
        <v>0</v>
      </c>
    </row>
    <row r="16" spans="1:25">
      <c r="A16" s="30" t="s">
        <v>58</v>
      </c>
      <c r="B16" s="24" t="s">
        <v>59</v>
      </c>
      <c r="C16" s="31">
        <v>20.665925520199998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0.1359455202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20.529979999999998</v>
      </c>
      <c r="Y16" s="29">
        <v>0</v>
      </c>
    </row>
    <row r="17" spans="1:25">
      <c r="A17" s="30" t="s">
        <v>161</v>
      </c>
      <c r="B17" s="24" t="s">
        <v>60</v>
      </c>
      <c r="C17" s="31">
        <v>30.8282715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30.8282715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65.312520762420007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1.6313462420000001E-2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25.196207300000001</v>
      </c>
      <c r="Y19" s="29">
        <v>40.1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16881.183189579999</v>
      </c>
      <c r="D21" s="32">
        <v>2874.9302244999999</v>
      </c>
      <c r="E21" s="32">
        <v>0.81617300000000004</v>
      </c>
      <c r="F21" s="27">
        <v>14005.43679208</v>
      </c>
      <c r="G21" s="33">
        <v>0</v>
      </c>
      <c r="H21" s="33">
        <v>0</v>
      </c>
      <c r="I21" s="33">
        <v>0</v>
      </c>
      <c r="J21" s="33">
        <v>0</v>
      </c>
      <c r="K21" s="33">
        <v>12241.4530901</v>
      </c>
      <c r="L21" s="33">
        <v>0</v>
      </c>
      <c r="M21" s="34">
        <v>1763.98370198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51135.498680353012</v>
      </c>
      <c r="D22" s="32">
        <v>7581.9073070000004</v>
      </c>
      <c r="E22" s="32">
        <v>3.7541319999999998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43464.425095681006</v>
      </c>
      <c r="O22" s="33">
        <v>34130.084150200004</v>
      </c>
      <c r="P22" s="34">
        <v>9334.3409454810007</v>
      </c>
      <c r="Q22" s="32">
        <v>1.7035149999999999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73.608630672000004</v>
      </c>
      <c r="Y22" s="29">
        <v>10.1</v>
      </c>
    </row>
    <row r="23" spans="1:25">
      <c r="A23" s="30" t="s">
        <v>67</v>
      </c>
      <c r="B23" s="24" t="s">
        <v>68</v>
      </c>
      <c r="C23" s="31">
        <v>42698.904463151011</v>
      </c>
      <c r="D23" s="32">
        <v>7581.9073070000004</v>
      </c>
      <c r="E23" s="32">
        <v>3.7541319999999998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35095.896888751005</v>
      </c>
      <c r="O23" s="33">
        <v>34130.084150200004</v>
      </c>
      <c r="P23" s="34">
        <v>965.81273855100005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17.346135399999998</v>
      </c>
      <c r="Y23" s="29">
        <v>0</v>
      </c>
    </row>
    <row r="24" spans="1:25">
      <c r="A24" s="30" t="s">
        <v>69</v>
      </c>
      <c r="B24" s="24" t="s">
        <v>70</v>
      </c>
      <c r="C24" s="31">
        <v>8436.5942172020004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8368.528206930001</v>
      </c>
      <c r="O24" s="33">
        <v>0</v>
      </c>
      <c r="P24" s="34">
        <v>8368.528206930001</v>
      </c>
      <c r="Q24" s="32">
        <v>1.7035149999999999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56.262495272000002</v>
      </c>
      <c r="Y24" s="29">
        <v>10.1</v>
      </c>
    </row>
    <row r="25" spans="1:25">
      <c r="A25" s="23" t="s">
        <v>71</v>
      </c>
      <c r="B25" s="36"/>
      <c r="C25" s="25">
        <v>182218.34541023665</v>
      </c>
      <c r="D25" s="25">
        <v>91728.183328400002</v>
      </c>
      <c r="E25" s="25">
        <v>173.13478499999999</v>
      </c>
      <c r="F25" s="25">
        <v>46304.330573201019</v>
      </c>
      <c r="G25" s="37">
        <v>30232.161498490001</v>
      </c>
      <c r="H25" s="37">
        <v>1740.0246658900001</v>
      </c>
      <c r="I25" s="37">
        <v>0</v>
      </c>
      <c r="J25" s="37">
        <v>326.68722491299997</v>
      </c>
      <c r="K25" s="37">
        <v>12241.4530901</v>
      </c>
      <c r="L25" s="37">
        <v>0</v>
      </c>
      <c r="M25" s="38">
        <v>1764.0040938080199</v>
      </c>
      <c r="N25" s="39">
        <v>43464.425095681006</v>
      </c>
      <c r="O25" s="37">
        <v>34130.084150200004</v>
      </c>
      <c r="P25" s="38">
        <v>9334.3409454810007</v>
      </c>
      <c r="Q25" s="31">
        <v>4.4998899826200001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475.577722972</v>
      </c>
      <c r="Y25" s="40">
        <v>68.194014999999993</v>
      </c>
    </row>
    <row r="26" spans="1:25">
      <c r="A26" s="30" t="s">
        <v>72</v>
      </c>
      <c r="B26" s="24" t="s">
        <v>73</v>
      </c>
      <c r="C26" s="31">
        <v>11544.848865439148</v>
      </c>
      <c r="D26" s="32">
        <v>8.0218439000000004</v>
      </c>
      <c r="E26" s="32">
        <v>2.7617455202000003E-2</v>
      </c>
      <c r="F26" s="27">
        <v>4134.3207365639446</v>
      </c>
      <c r="G26" s="33">
        <v>0</v>
      </c>
      <c r="H26" s="33">
        <v>0</v>
      </c>
      <c r="I26" s="33">
        <v>0</v>
      </c>
      <c r="J26" s="33">
        <v>4134.3159786400001</v>
      </c>
      <c r="K26" s="33">
        <v>0</v>
      </c>
      <c r="L26" s="33">
        <v>0</v>
      </c>
      <c r="M26" s="34">
        <v>4.7579239440000004E-3</v>
      </c>
      <c r="N26" s="27">
        <v>0</v>
      </c>
      <c r="O26" s="33">
        <v>0</v>
      </c>
      <c r="P26" s="34">
        <v>0</v>
      </c>
      <c r="Q26" s="32">
        <v>4603.5207089300002</v>
      </c>
      <c r="R26" s="27">
        <v>29.021902999999998</v>
      </c>
      <c r="S26" s="33">
        <v>29.021902999999998</v>
      </c>
      <c r="T26" s="33">
        <v>0</v>
      </c>
      <c r="U26" s="33">
        <v>0</v>
      </c>
      <c r="V26" s="33">
        <v>0</v>
      </c>
      <c r="W26" s="34">
        <v>0</v>
      </c>
      <c r="X26" s="32">
        <v>1889.5588279000001</v>
      </c>
      <c r="Y26" s="29">
        <v>880.37722769000004</v>
      </c>
    </row>
    <row r="27" spans="1:25" ht="16.5" thickBot="1">
      <c r="A27" s="64" t="s">
        <v>74</v>
      </c>
      <c r="B27" s="41" t="s">
        <v>75</v>
      </c>
      <c r="C27" s="42">
        <v>5284.6355521549995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2.9</v>
      </c>
      <c r="R27" s="43">
        <v>4828.563254144</v>
      </c>
      <c r="S27" s="45">
        <v>4032.08330523</v>
      </c>
      <c r="T27" s="45">
        <v>0</v>
      </c>
      <c r="U27" s="45">
        <v>0</v>
      </c>
      <c r="V27" s="45">
        <v>796.47994891400003</v>
      </c>
      <c r="W27" s="44">
        <v>0</v>
      </c>
      <c r="X27" s="43">
        <v>433.88189141100003</v>
      </c>
      <c r="Y27" s="46">
        <v>19.290406600000001</v>
      </c>
    </row>
    <row r="28" spans="1:25" ht="16.5" thickBot="1">
      <c r="A28" s="65" t="s">
        <v>76</v>
      </c>
      <c r="B28" s="66"/>
      <c r="C28" s="42">
        <v>199047.82982783078</v>
      </c>
      <c r="D28" s="42">
        <v>91736.205172300004</v>
      </c>
      <c r="E28" s="42">
        <v>173.162402455202</v>
      </c>
      <c r="F28" s="49">
        <v>50438.651309764966</v>
      </c>
      <c r="G28" s="50">
        <v>30232.161498490001</v>
      </c>
      <c r="H28" s="50">
        <v>1740.0246658900001</v>
      </c>
      <c r="I28" s="50">
        <v>0</v>
      </c>
      <c r="J28" s="50">
        <v>4461.0032035530003</v>
      </c>
      <c r="K28" s="50">
        <v>12241.4530901</v>
      </c>
      <c r="L28" s="50">
        <v>0</v>
      </c>
      <c r="M28" s="49">
        <v>1764.0088517319639</v>
      </c>
      <c r="N28" s="42">
        <v>43464.425095681006</v>
      </c>
      <c r="O28" s="50">
        <v>34130.084150200004</v>
      </c>
      <c r="P28" s="49">
        <v>9334.3409454810007</v>
      </c>
      <c r="Q28" s="42">
        <v>4610.9205989126194</v>
      </c>
      <c r="R28" s="42">
        <v>4857.5851571439998</v>
      </c>
      <c r="S28" s="50">
        <v>4061.1052082299998</v>
      </c>
      <c r="T28" s="50">
        <v>0</v>
      </c>
      <c r="U28" s="50">
        <v>0</v>
      </c>
      <c r="V28" s="50">
        <v>796.47994891400003</v>
      </c>
      <c r="W28" s="49">
        <v>0</v>
      </c>
      <c r="X28" s="42">
        <v>2799.0184422830002</v>
      </c>
      <c r="Y28" s="51">
        <v>967.86164929000006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S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2" width="10.875" style="53"/>
    <col min="3" max="4" width="11.375" style="53" bestFit="1" customWidth="1"/>
    <col min="5" max="5" width="11" style="53" bestFit="1" customWidth="1"/>
    <col min="6" max="7" width="11.375" style="53" bestFit="1" customWidth="1"/>
    <col min="8" max="25" width="11" style="53" bestFit="1" customWidth="1"/>
    <col min="26" max="16384" width="10.875" style="53"/>
  </cols>
  <sheetData>
    <row r="1" spans="1:25" ht="16.5" thickBot="1">
      <c r="A1" s="54" t="s">
        <v>155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17" t="s">
        <v>25</v>
      </c>
      <c r="D4" s="117" t="s">
        <v>26</v>
      </c>
      <c r="E4" s="117" t="s">
        <v>27</v>
      </c>
      <c r="F4" s="115" t="s">
        <v>28</v>
      </c>
      <c r="G4" s="116" t="s">
        <v>29</v>
      </c>
      <c r="H4" s="116" t="s">
        <v>30</v>
      </c>
      <c r="I4" s="116" t="s">
        <v>31</v>
      </c>
      <c r="J4" s="116" t="s">
        <v>159</v>
      </c>
      <c r="K4" s="116" t="s">
        <v>32</v>
      </c>
      <c r="L4" s="116" t="s">
        <v>33</v>
      </c>
      <c r="M4" s="114" t="s">
        <v>34</v>
      </c>
      <c r="N4" s="115" t="s">
        <v>35</v>
      </c>
      <c r="O4" s="116" t="s">
        <v>36</v>
      </c>
      <c r="P4" s="114" t="s">
        <v>37</v>
      </c>
      <c r="Q4" s="117" t="s">
        <v>38</v>
      </c>
      <c r="R4" s="115" t="s">
        <v>39</v>
      </c>
      <c r="S4" s="116" t="s">
        <v>40</v>
      </c>
      <c r="T4" s="116" t="s">
        <v>41</v>
      </c>
      <c r="U4" s="116" t="s">
        <v>42</v>
      </c>
      <c r="V4" s="116" t="s">
        <v>43</v>
      </c>
      <c r="W4" s="114" t="s">
        <v>44</v>
      </c>
      <c r="X4" s="117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80459.792950848161</v>
      </c>
      <c r="D7" s="32">
        <v>70458.802872399989</v>
      </c>
      <c r="E7" s="32">
        <v>154.192049</v>
      </c>
      <c r="F7" s="27">
        <v>9833.779099448162</v>
      </c>
      <c r="G7" s="33">
        <v>9833.7144859400014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6.4613508159999999E-2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13.018929999999999</v>
      </c>
    </row>
    <row r="8" spans="1:25">
      <c r="A8" s="30" t="s">
        <v>49</v>
      </c>
      <c r="B8" s="24" t="s">
        <v>50</v>
      </c>
      <c r="C8" s="31">
        <v>120.5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120.5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48698.687397043002</v>
      </c>
      <c r="D13" s="32">
        <v>19998.339658200002</v>
      </c>
      <c r="E13" s="32">
        <v>45.454745000000003</v>
      </c>
      <c r="F13" s="27">
        <v>28322.126313522</v>
      </c>
      <c r="G13" s="33">
        <v>25754.902087400002</v>
      </c>
      <c r="H13" s="33">
        <v>2241.8871089099998</v>
      </c>
      <c r="I13" s="33">
        <v>0</v>
      </c>
      <c r="J13" s="33">
        <v>325.33711721200001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3.9501567209999999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270.87438460000004</v>
      </c>
      <c r="Y13" s="29">
        <v>57.942138999999997</v>
      </c>
    </row>
    <row r="14" spans="1:25">
      <c r="A14" s="30" t="s">
        <v>55</v>
      </c>
      <c r="B14" s="24" t="s">
        <v>56</v>
      </c>
      <c r="C14" s="31">
        <v>45128.337894111995</v>
      </c>
      <c r="D14" s="32">
        <v>18897.857266200001</v>
      </c>
      <c r="E14" s="32">
        <v>43.104188000000001</v>
      </c>
      <c r="F14" s="27">
        <v>26080.239204612</v>
      </c>
      <c r="G14" s="33">
        <v>25754.902087400002</v>
      </c>
      <c r="H14" s="33">
        <v>0</v>
      </c>
      <c r="I14" s="33">
        <v>0</v>
      </c>
      <c r="J14" s="33">
        <v>325.33711721200001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3.5194000000000001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45.675696299999998</v>
      </c>
      <c r="Y14" s="29">
        <v>57.942138999999997</v>
      </c>
    </row>
    <row r="15" spans="1:25">
      <c r="A15" s="30" t="s">
        <v>163</v>
      </c>
      <c r="B15" s="24" t="s">
        <v>57</v>
      </c>
      <c r="C15" s="31">
        <v>3350.0661854099999</v>
      </c>
      <c r="D15" s="32">
        <v>1100.4823919999999</v>
      </c>
      <c r="E15" s="32">
        <v>2.3505569999999998</v>
      </c>
      <c r="F15" s="27">
        <v>2241.8871089099998</v>
      </c>
      <c r="G15" s="33">
        <v>0</v>
      </c>
      <c r="H15" s="33">
        <v>2241.8871089099998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5.3461274999999997</v>
      </c>
      <c r="Y15" s="29">
        <v>0</v>
      </c>
    </row>
    <row r="16" spans="1:25">
      <c r="A16" s="30" t="s">
        <v>58</v>
      </c>
      <c r="B16" s="24" t="s">
        <v>59</v>
      </c>
      <c r="C16" s="31">
        <v>21.757942721000003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0.43075672100000001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21.327186000000001</v>
      </c>
      <c r="Y16" s="29">
        <v>0</v>
      </c>
    </row>
    <row r="17" spans="1:25">
      <c r="A17" s="30" t="s">
        <v>161</v>
      </c>
      <c r="B17" s="24" t="s">
        <v>60</v>
      </c>
      <c r="C17" s="31">
        <v>32.025374800000002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32.025374800000002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26.226301106530002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5.1690806530000001E-2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26.174610300000001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19693.833724709999</v>
      </c>
      <c r="D21" s="32">
        <v>3370.4164209</v>
      </c>
      <c r="E21" s="32">
        <v>0.93874500000000005</v>
      </c>
      <c r="F21" s="27">
        <v>16289.77855881</v>
      </c>
      <c r="G21" s="33">
        <v>0</v>
      </c>
      <c r="H21" s="33">
        <v>0</v>
      </c>
      <c r="I21" s="33">
        <v>0</v>
      </c>
      <c r="J21" s="33">
        <v>0</v>
      </c>
      <c r="K21" s="33">
        <v>14241.8204599</v>
      </c>
      <c r="L21" s="33">
        <v>0</v>
      </c>
      <c r="M21" s="34">
        <v>2047.95809891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32.700000000000003</v>
      </c>
    </row>
    <row r="22" spans="1:25">
      <c r="A22" s="23" t="s">
        <v>164</v>
      </c>
      <c r="B22" s="24" t="s">
        <v>66</v>
      </c>
      <c r="C22" s="31">
        <v>60088.481754145003</v>
      </c>
      <c r="D22" s="32">
        <v>8590.6987745999995</v>
      </c>
      <c r="E22" s="32">
        <v>6.0562399999999998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51416.262060740002</v>
      </c>
      <c r="O22" s="33">
        <v>39757.746168199999</v>
      </c>
      <c r="P22" s="34">
        <v>11658.515892539999</v>
      </c>
      <c r="Q22" s="32">
        <v>0.2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69.842584805000001</v>
      </c>
      <c r="Y22" s="29">
        <v>5.4220940000000004</v>
      </c>
    </row>
    <row r="23" spans="1:25">
      <c r="A23" s="30" t="s">
        <v>67</v>
      </c>
      <c r="B23" s="24" t="s">
        <v>68</v>
      </c>
      <c r="C23" s="31">
        <v>49565.023245839999</v>
      </c>
      <c r="D23" s="32">
        <v>8590.6987745999995</v>
      </c>
      <c r="E23" s="32">
        <v>6.0562399999999998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40956.055950239999</v>
      </c>
      <c r="O23" s="33">
        <v>39757.746168199999</v>
      </c>
      <c r="P23" s="34">
        <v>1198.3097820400001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12.212281000000001</v>
      </c>
      <c r="Y23" s="29">
        <v>0</v>
      </c>
    </row>
    <row r="24" spans="1:25">
      <c r="A24" s="30" t="s">
        <v>69</v>
      </c>
      <c r="B24" s="24" t="s">
        <v>70</v>
      </c>
      <c r="C24" s="31">
        <v>10523.458508304999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10460.206110499999</v>
      </c>
      <c r="O24" s="33">
        <v>0</v>
      </c>
      <c r="P24" s="34">
        <v>10460.206110499999</v>
      </c>
      <c r="Q24" s="32">
        <v>0.2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57.630303804999997</v>
      </c>
      <c r="Y24" s="29">
        <v>5.4220940000000004</v>
      </c>
    </row>
    <row r="25" spans="1:25">
      <c r="A25" s="23" t="s">
        <v>71</v>
      </c>
      <c r="B25" s="36"/>
      <c r="C25" s="25">
        <v>209087.52212785269</v>
      </c>
      <c r="D25" s="25">
        <v>102418.25772609998</v>
      </c>
      <c r="E25" s="25">
        <v>206.64177900000001</v>
      </c>
      <c r="F25" s="25">
        <v>54445.683971780163</v>
      </c>
      <c r="G25" s="37">
        <v>35588.616573340005</v>
      </c>
      <c r="H25" s="37">
        <v>2241.8871089099998</v>
      </c>
      <c r="I25" s="37">
        <v>0</v>
      </c>
      <c r="J25" s="37">
        <v>325.33711721200001</v>
      </c>
      <c r="K25" s="37">
        <v>14241.8204599</v>
      </c>
      <c r="L25" s="37">
        <v>0</v>
      </c>
      <c r="M25" s="38">
        <v>2048.0227124181602</v>
      </c>
      <c r="N25" s="39">
        <v>51416.262060740002</v>
      </c>
      <c r="O25" s="37">
        <v>39757.746168199999</v>
      </c>
      <c r="P25" s="38">
        <v>11658.515892539999</v>
      </c>
      <c r="Q25" s="31">
        <v>4.20184752753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487.39157970500003</v>
      </c>
      <c r="Y25" s="40">
        <v>109.083163</v>
      </c>
    </row>
    <row r="26" spans="1:25">
      <c r="A26" s="30" t="s">
        <v>72</v>
      </c>
      <c r="B26" s="24" t="s">
        <v>73</v>
      </c>
      <c r="C26" s="31">
        <v>12552.190364786129</v>
      </c>
      <c r="D26" s="32">
        <v>87.010006500000003</v>
      </c>
      <c r="E26" s="32">
        <v>3.450856721E-2</v>
      </c>
      <c r="F26" s="27">
        <v>4008.1654940889202</v>
      </c>
      <c r="G26" s="33">
        <v>0</v>
      </c>
      <c r="H26" s="33">
        <v>0</v>
      </c>
      <c r="I26" s="33">
        <v>0</v>
      </c>
      <c r="J26" s="33">
        <v>4008.1504181400001</v>
      </c>
      <c r="K26" s="33">
        <v>0</v>
      </c>
      <c r="L26" s="33">
        <v>0</v>
      </c>
      <c r="M26" s="34">
        <v>1.507594892E-2</v>
      </c>
      <c r="N26" s="27">
        <v>0</v>
      </c>
      <c r="O26" s="33">
        <v>0</v>
      </c>
      <c r="P26" s="34">
        <v>0</v>
      </c>
      <c r="Q26" s="32">
        <v>5400.4567372299998</v>
      </c>
      <c r="R26" s="27">
        <v>171.84390780000001</v>
      </c>
      <c r="S26" s="33">
        <v>171.84390780000001</v>
      </c>
      <c r="T26" s="33">
        <v>0</v>
      </c>
      <c r="U26" s="33">
        <v>0</v>
      </c>
      <c r="V26" s="33">
        <v>0</v>
      </c>
      <c r="W26" s="34">
        <v>0</v>
      </c>
      <c r="X26" s="32">
        <v>1975.1179580999999</v>
      </c>
      <c r="Y26" s="29">
        <v>909.56175250000001</v>
      </c>
    </row>
    <row r="27" spans="1:25" ht="16.5" thickBot="1">
      <c r="A27" s="64" t="s">
        <v>74</v>
      </c>
      <c r="B27" s="41" t="s">
        <v>75</v>
      </c>
      <c r="C27" s="42">
        <v>6626.4057139159995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5743.1584243099996</v>
      </c>
      <c r="S27" s="45">
        <v>4431.83455908</v>
      </c>
      <c r="T27" s="45">
        <v>0</v>
      </c>
      <c r="U27" s="45">
        <v>0</v>
      </c>
      <c r="V27" s="45">
        <v>1311.3238652299999</v>
      </c>
      <c r="W27" s="44">
        <v>0</v>
      </c>
      <c r="X27" s="43">
        <v>820.52062090599998</v>
      </c>
      <c r="Y27" s="46">
        <v>62.726668700000005</v>
      </c>
    </row>
    <row r="28" spans="1:25" ht="16.5" thickBot="1">
      <c r="A28" s="65" t="s">
        <v>76</v>
      </c>
      <c r="B28" s="66"/>
      <c r="C28" s="42">
        <v>228266.11820655479</v>
      </c>
      <c r="D28" s="42">
        <v>102505.26773259998</v>
      </c>
      <c r="E28" s="42">
        <v>206.67628756721001</v>
      </c>
      <c r="F28" s="49">
        <v>58453.849465869083</v>
      </c>
      <c r="G28" s="50">
        <v>35588.616573340005</v>
      </c>
      <c r="H28" s="50">
        <v>2241.8871089099998</v>
      </c>
      <c r="I28" s="50">
        <v>0</v>
      </c>
      <c r="J28" s="50">
        <v>4333.4875353520001</v>
      </c>
      <c r="K28" s="50">
        <v>14241.8204599</v>
      </c>
      <c r="L28" s="50">
        <v>0</v>
      </c>
      <c r="M28" s="49">
        <v>2048.0377883670803</v>
      </c>
      <c r="N28" s="42">
        <v>51416.262060740002</v>
      </c>
      <c r="O28" s="50">
        <v>39757.746168199999</v>
      </c>
      <c r="P28" s="49">
        <v>11658.515892539999</v>
      </c>
      <c r="Q28" s="42">
        <v>5404.6585847575298</v>
      </c>
      <c r="R28" s="42">
        <v>5915.0023321099998</v>
      </c>
      <c r="S28" s="50">
        <v>4603.6784668800001</v>
      </c>
      <c r="T28" s="50">
        <v>0</v>
      </c>
      <c r="U28" s="50">
        <v>0</v>
      </c>
      <c r="V28" s="50">
        <v>1311.3238652299999</v>
      </c>
      <c r="W28" s="49">
        <v>0</v>
      </c>
      <c r="X28" s="42">
        <v>3283.0301587109998</v>
      </c>
      <c r="Y28" s="51">
        <v>1081.3715842000001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S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2" width="10.875" style="53"/>
    <col min="3" max="4" width="11.375" style="53" bestFit="1" customWidth="1"/>
    <col min="5" max="5" width="11" style="53" bestFit="1" customWidth="1"/>
    <col min="6" max="7" width="11.375" style="53" bestFit="1" customWidth="1"/>
    <col min="8" max="25" width="11" style="53" bestFit="1" customWidth="1"/>
    <col min="26" max="16384" width="10.875" style="53"/>
  </cols>
  <sheetData>
    <row r="1" spans="1:25" ht="16.5" thickBot="1">
      <c r="A1" s="54" t="s">
        <v>156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17" t="s">
        <v>25</v>
      </c>
      <c r="D4" s="117" t="s">
        <v>26</v>
      </c>
      <c r="E4" s="117" t="s">
        <v>27</v>
      </c>
      <c r="F4" s="115" t="s">
        <v>28</v>
      </c>
      <c r="G4" s="116" t="s">
        <v>29</v>
      </c>
      <c r="H4" s="116" t="s">
        <v>30</v>
      </c>
      <c r="I4" s="116" t="s">
        <v>31</v>
      </c>
      <c r="J4" s="116" t="s">
        <v>159</v>
      </c>
      <c r="K4" s="116" t="s">
        <v>32</v>
      </c>
      <c r="L4" s="116" t="s">
        <v>33</v>
      </c>
      <c r="M4" s="114" t="s">
        <v>34</v>
      </c>
      <c r="N4" s="115" t="s">
        <v>35</v>
      </c>
      <c r="O4" s="116" t="s">
        <v>36</v>
      </c>
      <c r="P4" s="114" t="s">
        <v>37</v>
      </c>
      <c r="Q4" s="117" t="s">
        <v>38</v>
      </c>
      <c r="R4" s="115" t="s">
        <v>39</v>
      </c>
      <c r="S4" s="116" t="s">
        <v>40</v>
      </c>
      <c r="T4" s="116" t="s">
        <v>41</v>
      </c>
      <c r="U4" s="116" t="s">
        <v>42</v>
      </c>
      <c r="V4" s="116" t="s">
        <v>43</v>
      </c>
      <c r="W4" s="114" t="s">
        <v>44</v>
      </c>
      <c r="X4" s="117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97421.238911869819</v>
      </c>
      <c r="D7" s="32">
        <v>85451.952789000003</v>
      </c>
      <c r="E7" s="32">
        <v>167.641796</v>
      </c>
      <c r="F7" s="27">
        <v>11797.112091869811</v>
      </c>
      <c r="G7" s="33">
        <v>11797.0619699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5.012196981E-2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4.532235</v>
      </c>
    </row>
    <row r="8" spans="1:25">
      <c r="A8" s="30" t="s">
        <v>49</v>
      </c>
      <c r="B8" s="24" t="s">
        <v>50</v>
      </c>
      <c r="C8" s="31">
        <v>125.1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125.1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54621.5395944064</v>
      </c>
      <c r="D13" s="32">
        <v>22875.876931700001</v>
      </c>
      <c r="E13" s="32">
        <v>48.251753000000001</v>
      </c>
      <c r="F13" s="27">
        <v>31388.109969641002</v>
      </c>
      <c r="G13" s="33">
        <v>28329.883513000001</v>
      </c>
      <c r="H13" s="33">
        <v>2670.1977729499999</v>
      </c>
      <c r="I13" s="33">
        <v>0</v>
      </c>
      <c r="J13" s="33">
        <v>388.02868369099997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4.0275324654000002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281.25019760000004</v>
      </c>
      <c r="Y13" s="29">
        <v>24.023209999999999</v>
      </c>
    </row>
    <row r="14" spans="1:25">
      <c r="A14" s="30" t="s">
        <v>55</v>
      </c>
      <c r="B14" s="24" t="s">
        <v>56</v>
      </c>
      <c r="C14" s="31">
        <v>50480.031715190009</v>
      </c>
      <c r="D14" s="32">
        <v>21641.230798700002</v>
      </c>
      <c r="E14" s="32">
        <v>45.756557000000001</v>
      </c>
      <c r="F14" s="27">
        <v>28717.912196690002</v>
      </c>
      <c r="G14" s="33">
        <v>28329.883513000001</v>
      </c>
      <c r="H14" s="33">
        <v>0</v>
      </c>
      <c r="I14" s="33">
        <v>0</v>
      </c>
      <c r="J14" s="33">
        <v>388.02868368999998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3.6933859999999998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47.415566800000001</v>
      </c>
      <c r="Y14" s="29">
        <v>24.023209999999999</v>
      </c>
    </row>
    <row r="15" spans="1:25">
      <c r="A15" s="30" t="s">
        <v>163</v>
      </c>
      <c r="B15" s="24" t="s">
        <v>57</v>
      </c>
      <c r="C15" s="31">
        <v>3912.8888734500001</v>
      </c>
      <c r="D15" s="32">
        <v>1234.646133</v>
      </c>
      <c r="E15" s="32">
        <v>2.495196</v>
      </c>
      <c r="F15" s="27">
        <v>2670.1977729499999</v>
      </c>
      <c r="G15" s="33">
        <v>0</v>
      </c>
      <c r="H15" s="33">
        <v>2670.1977729499999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5.5497715000000003</v>
      </c>
      <c r="Y15" s="29">
        <v>0</v>
      </c>
    </row>
    <row r="16" spans="1:25">
      <c r="A16" s="30" t="s">
        <v>58</v>
      </c>
      <c r="B16" s="24" t="s">
        <v>59</v>
      </c>
      <c r="C16" s="31">
        <v>22.4737244654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0.33414646539999998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22.139578</v>
      </c>
      <c r="Y16" s="29">
        <v>0</v>
      </c>
    </row>
    <row r="17" spans="1:25">
      <c r="A17" s="30" t="s">
        <v>161</v>
      </c>
      <c r="B17" s="24" t="s">
        <v>60</v>
      </c>
      <c r="C17" s="31">
        <v>33.245281300000002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33.245281300000002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27.211748375850004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4.0097575850000004E-2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27.171650800000002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21091.649367149999</v>
      </c>
      <c r="D21" s="32">
        <v>3963.4139580000001</v>
      </c>
      <c r="E21" s="32">
        <v>0.99651000000000001</v>
      </c>
      <c r="F21" s="27">
        <v>17127.238899150001</v>
      </c>
      <c r="G21" s="33">
        <v>0</v>
      </c>
      <c r="H21" s="33">
        <v>0</v>
      </c>
      <c r="I21" s="33">
        <v>0</v>
      </c>
      <c r="J21" s="33">
        <v>0</v>
      </c>
      <c r="K21" s="33">
        <v>14670.4602199</v>
      </c>
      <c r="L21" s="33">
        <v>0</v>
      </c>
      <c r="M21" s="34">
        <v>2456.7786792500001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66222.081887780005</v>
      </c>
      <c r="D22" s="32">
        <v>11807.509892</v>
      </c>
      <c r="E22" s="32">
        <v>7.622954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54287.792755599992</v>
      </c>
      <c r="O22" s="33">
        <v>41120.278120099996</v>
      </c>
      <c r="P22" s="34">
        <v>13167.5146355</v>
      </c>
      <c r="Q22" s="32">
        <v>0.22794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110.66255618</v>
      </c>
      <c r="Y22" s="29">
        <v>8.2657900000000009</v>
      </c>
    </row>
    <row r="23" spans="1:25">
      <c r="A23" s="30" t="s">
        <v>67</v>
      </c>
      <c r="B23" s="24" t="s">
        <v>68</v>
      </c>
      <c r="C23" s="31">
        <v>54346.690906509997</v>
      </c>
      <c r="D23" s="32">
        <v>11807.509892</v>
      </c>
      <c r="E23" s="32">
        <v>7.622954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42479.642587099996</v>
      </c>
      <c r="O23" s="33">
        <v>41120.278120099996</v>
      </c>
      <c r="P23" s="34">
        <v>1359.3644670000001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51.915473409999997</v>
      </c>
      <c r="Y23" s="29">
        <v>0</v>
      </c>
    </row>
    <row r="24" spans="1:25">
      <c r="A24" s="30" t="s">
        <v>69</v>
      </c>
      <c r="B24" s="24" t="s">
        <v>70</v>
      </c>
      <c r="C24" s="31">
        <v>11875.39098127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11808.1501685</v>
      </c>
      <c r="O24" s="33">
        <v>0</v>
      </c>
      <c r="P24" s="34">
        <v>11808.1501685</v>
      </c>
      <c r="Q24" s="32">
        <v>0.22794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58.747082770000006</v>
      </c>
      <c r="Y24" s="29">
        <v>8.2657900000000009</v>
      </c>
    </row>
    <row r="25" spans="1:25">
      <c r="A25" s="23" t="s">
        <v>71</v>
      </c>
      <c r="B25" s="36"/>
      <c r="C25" s="25">
        <v>239508.82150958208</v>
      </c>
      <c r="D25" s="25">
        <v>124098.75357070001</v>
      </c>
      <c r="E25" s="25">
        <v>224.513013</v>
      </c>
      <c r="F25" s="25">
        <v>60312.460960660814</v>
      </c>
      <c r="G25" s="37">
        <v>40126.945482900002</v>
      </c>
      <c r="H25" s="37">
        <v>2670.1977729499999</v>
      </c>
      <c r="I25" s="37">
        <v>0</v>
      </c>
      <c r="J25" s="37">
        <v>388.02868369099997</v>
      </c>
      <c r="K25" s="37">
        <v>14670.4602199</v>
      </c>
      <c r="L25" s="37">
        <v>0</v>
      </c>
      <c r="M25" s="38">
        <v>2456.82880121981</v>
      </c>
      <c r="N25" s="39">
        <v>54287.792755599992</v>
      </c>
      <c r="O25" s="37">
        <v>41120.278120099996</v>
      </c>
      <c r="P25" s="38">
        <v>13167.5146355</v>
      </c>
      <c r="Q25" s="31">
        <v>4.2955700412500004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544.18440457999998</v>
      </c>
      <c r="Y25" s="40">
        <v>36.821235000000001</v>
      </c>
    </row>
    <row r="26" spans="1:25">
      <c r="A26" s="30" t="s">
        <v>72</v>
      </c>
      <c r="B26" s="24" t="s">
        <v>73</v>
      </c>
      <c r="C26" s="31">
        <v>14033.078104274915</v>
      </c>
      <c r="D26" s="32">
        <v>31.8405132</v>
      </c>
      <c r="E26" s="32">
        <v>3.5401464654000001E-2</v>
      </c>
      <c r="F26" s="27">
        <v>4494.5920585902595</v>
      </c>
      <c r="G26" s="33">
        <v>0</v>
      </c>
      <c r="H26" s="33">
        <v>0</v>
      </c>
      <c r="I26" s="33">
        <v>0</v>
      </c>
      <c r="J26" s="33">
        <v>4494.5803638799998</v>
      </c>
      <c r="K26" s="33">
        <v>0</v>
      </c>
      <c r="L26" s="33">
        <v>0</v>
      </c>
      <c r="M26" s="34">
        <v>1.1694710259999999E-2</v>
      </c>
      <c r="N26" s="27">
        <v>0</v>
      </c>
      <c r="O26" s="33">
        <v>0</v>
      </c>
      <c r="P26" s="34">
        <v>0</v>
      </c>
      <c r="Q26" s="32">
        <v>6700.9507553000003</v>
      </c>
      <c r="R26" s="27">
        <v>36.152254999999997</v>
      </c>
      <c r="S26" s="33">
        <v>36.152254999999997</v>
      </c>
      <c r="T26" s="33">
        <v>0</v>
      </c>
      <c r="U26" s="33">
        <v>0</v>
      </c>
      <c r="V26" s="33">
        <v>0</v>
      </c>
      <c r="W26" s="34">
        <v>0</v>
      </c>
      <c r="X26" s="32">
        <v>2031.0324709200002</v>
      </c>
      <c r="Y26" s="29">
        <v>738.47464979999995</v>
      </c>
    </row>
    <row r="27" spans="1:25" ht="16.5" thickBot="1">
      <c r="A27" s="64" t="s">
        <v>74</v>
      </c>
      <c r="B27" s="41" t="s">
        <v>75</v>
      </c>
      <c r="C27" s="42">
        <v>7605.6779412899996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6348.6992564600005</v>
      </c>
      <c r="S27" s="45">
        <v>5249.9367355100003</v>
      </c>
      <c r="T27" s="45">
        <v>0</v>
      </c>
      <c r="U27" s="45">
        <v>0</v>
      </c>
      <c r="V27" s="45">
        <v>1098.76252095</v>
      </c>
      <c r="W27" s="44">
        <v>0</v>
      </c>
      <c r="X27" s="43">
        <v>1250.73970203</v>
      </c>
      <c r="Y27" s="46">
        <v>6.2389827999999996</v>
      </c>
    </row>
    <row r="28" spans="1:25" ht="16.5" thickBot="1">
      <c r="A28" s="65" t="s">
        <v>76</v>
      </c>
      <c r="B28" s="66"/>
      <c r="C28" s="42">
        <v>261147.577555147</v>
      </c>
      <c r="D28" s="42">
        <v>124130.59408390001</v>
      </c>
      <c r="E28" s="42">
        <v>224.548414464654</v>
      </c>
      <c r="F28" s="49">
        <v>64807.053019251071</v>
      </c>
      <c r="G28" s="50">
        <v>40126.945482900002</v>
      </c>
      <c r="H28" s="50">
        <v>2670.1977729499999</v>
      </c>
      <c r="I28" s="50">
        <v>0</v>
      </c>
      <c r="J28" s="50">
        <v>4882.6090475709998</v>
      </c>
      <c r="K28" s="50">
        <v>14670.4602199</v>
      </c>
      <c r="L28" s="50">
        <v>0</v>
      </c>
      <c r="M28" s="49">
        <v>2456.8404959300701</v>
      </c>
      <c r="N28" s="42">
        <v>54287.792755599992</v>
      </c>
      <c r="O28" s="50">
        <v>41120.278120099996</v>
      </c>
      <c r="P28" s="49">
        <v>13167.5146355</v>
      </c>
      <c r="Q28" s="42">
        <v>6705.2463253412507</v>
      </c>
      <c r="R28" s="42">
        <v>6384.8515114600004</v>
      </c>
      <c r="S28" s="50">
        <v>5286.0889905100003</v>
      </c>
      <c r="T28" s="50">
        <v>0</v>
      </c>
      <c r="U28" s="50">
        <v>0</v>
      </c>
      <c r="V28" s="50">
        <v>1098.76252095</v>
      </c>
      <c r="W28" s="49">
        <v>0</v>
      </c>
      <c r="X28" s="42">
        <v>3825.9565775300002</v>
      </c>
      <c r="Y28" s="51">
        <v>781.53486759999998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S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2" width="10.875" style="53"/>
    <col min="3" max="4" width="11.375" style="53" bestFit="1" customWidth="1"/>
    <col min="5" max="5" width="11" style="53" bestFit="1" customWidth="1"/>
    <col min="6" max="7" width="11.375" style="53" bestFit="1" customWidth="1"/>
    <col min="8" max="25" width="11" style="53" bestFit="1" customWidth="1"/>
    <col min="26" max="16384" width="10.875" style="53"/>
  </cols>
  <sheetData>
    <row r="1" spans="1:25" ht="16.5" thickBot="1">
      <c r="A1" s="54" t="s">
        <v>157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17" t="s">
        <v>25</v>
      </c>
      <c r="D4" s="117" t="s">
        <v>26</v>
      </c>
      <c r="E4" s="117" t="s">
        <v>27</v>
      </c>
      <c r="F4" s="115" t="s">
        <v>28</v>
      </c>
      <c r="G4" s="116" t="s">
        <v>29</v>
      </c>
      <c r="H4" s="116" t="s">
        <v>30</v>
      </c>
      <c r="I4" s="116" t="s">
        <v>31</v>
      </c>
      <c r="J4" s="116" t="s">
        <v>159</v>
      </c>
      <c r="K4" s="116" t="s">
        <v>32</v>
      </c>
      <c r="L4" s="116" t="s">
        <v>33</v>
      </c>
      <c r="M4" s="114" t="s">
        <v>34</v>
      </c>
      <c r="N4" s="115" t="s">
        <v>35</v>
      </c>
      <c r="O4" s="116" t="s">
        <v>36</v>
      </c>
      <c r="P4" s="114" t="s">
        <v>37</v>
      </c>
      <c r="Q4" s="117" t="s">
        <v>38</v>
      </c>
      <c r="R4" s="115" t="s">
        <v>39</v>
      </c>
      <c r="S4" s="116" t="s">
        <v>40</v>
      </c>
      <c r="T4" s="116" t="s">
        <v>41</v>
      </c>
      <c r="U4" s="116" t="s">
        <v>42</v>
      </c>
      <c r="V4" s="116" t="s">
        <v>43</v>
      </c>
      <c r="W4" s="114" t="s">
        <v>44</v>
      </c>
      <c r="X4" s="117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112326.67779281025</v>
      </c>
      <c r="D7" s="32">
        <v>99482.900517200003</v>
      </c>
      <c r="E7" s="32">
        <v>189.316204</v>
      </c>
      <c r="F7" s="27">
        <v>12651.83770961025</v>
      </c>
      <c r="G7" s="33">
        <v>12651.8016904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3.6019210249999996E-2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2.6233620000000002</v>
      </c>
    </row>
    <row r="8" spans="1:25">
      <c r="A8" s="30" t="s">
        <v>49</v>
      </c>
      <c r="B8" s="24" t="s">
        <v>50</v>
      </c>
      <c r="C8" s="31">
        <v>129.80000000000001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129.80000000000001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58598.113255222292</v>
      </c>
      <c r="D13" s="32">
        <v>26071.6795728</v>
      </c>
      <c r="E13" s="32">
        <v>53.144298999999997</v>
      </c>
      <c r="F13" s="27">
        <v>32179.630496353995</v>
      </c>
      <c r="G13" s="33">
        <v>28768.407409799998</v>
      </c>
      <c r="H13" s="33">
        <v>3006.0367181199999</v>
      </c>
      <c r="I13" s="33">
        <v>0</v>
      </c>
      <c r="J13" s="33">
        <v>405.18636843400003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0.24012806830000002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291.70032600000002</v>
      </c>
      <c r="Y13" s="29">
        <v>1.7184330000000001</v>
      </c>
    </row>
    <row r="14" spans="1:25">
      <c r="A14" s="30" t="s">
        <v>55</v>
      </c>
      <c r="B14" s="24" t="s">
        <v>56</v>
      </c>
      <c r="C14" s="31">
        <v>53912.010707034002</v>
      </c>
      <c r="D14" s="32">
        <v>24637.114437799999</v>
      </c>
      <c r="E14" s="32">
        <v>50.396099</v>
      </c>
      <c r="F14" s="27">
        <v>29173.593778233997</v>
      </c>
      <c r="G14" s="33">
        <v>28768.407409799998</v>
      </c>
      <c r="H14" s="33">
        <v>0</v>
      </c>
      <c r="I14" s="33">
        <v>0</v>
      </c>
      <c r="J14" s="33">
        <v>405.18636843400003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49.187958999999999</v>
      </c>
      <c r="Y14" s="29">
        <v>1.7184330000000001</v>
      </c>
    </row>
    <row r="15" spans="1:25">
      <c r="A15" s="30" t="s">
        <v>163</v>
      </c>
      <c r="B15" s="24" t="s">
        <v>57</v>
      </c>
      <c r="C15" s="31">
        <v>4449.1072746199998</v>
      </c>
      <c r="D15" s="32">
        <v>1434.5651350000001</v>
      </c>
      <c r="E15" s="32">
        <v>2.7482000000000002</v>
      </c>
      <c r="F15" s="27">
        <v>3006.0367181199999</v>
      </c>
      <c r="G15" s="33">
        <v>0</v>
      </c>
      <c r="H15" s="33">
        <v>3006.0367181199999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5.7572215</v>
      </c>
      <c r="Y15" s="29">
        <v>0</v>
      </c>
    </row>
    <row r="16" spans="1:25">
      <c r="A16" s="30" t="s">
        <v>58</v>
      </c>
      <c r="B16" s="24" t="s">
        <v>59</v>
      </c>
      <c r="C16" s="31">
        <v>23.207284068299998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0.24012806830000002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22.967155999999999</v>
      </c>
      <c r="Y16" s="29">
        <v>0</v>
      </c>
    </row>
    <row r="17" spans="1:25">
      <c r="A17" s="30" t="s">
        <v>161</v>
      </c>
      <c r="B17" s="24" t="s">
        <v>60</v>
      </c>
      <c r="C17" s="31">
        <v>34.487989499999998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34.487989499999998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28.216140668200001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2.88153682E-2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28.187325300000001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21897.24550148</v>
      </c>
      <c r="D21" s="32">
        <v>4389.6394689999997</v>
      </c>
      <c r="E21" s="32">
        <v>1.0975520000000001</v>
      </c>
      <c r="F21" s="27">
        <v>17506.508480479999</v>
      </c>
      <c r="G21" s="33">
        <v>0</v>
      </c>
      <c r="H21" s="33">
        <v>0</v>
      </c>
      <c r="I21" s="33">
        <v>0</v>
      </c>
      <c r="J21" s="33">
        <v>0</v>
      </c>
      <c r="K21" s="33">
        <v>14871.768699799999</v>
      </c>
      <c r="L21" s="33">
        <v>0</v>
      </c>
      <c r="M21" s="34">
        <v>2634.73978068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70328.364309319993</v>
      </c>
      <c r="D22" s="32">
        <v>15112.951590999999</v>
      </c>
      <c r="E22" s="32">
        <v>9.8052770000000002</v>
      </c>
      <c r="F22" s="34">
        <v>5.9510550000000002</v>
      </c>
      <c r="G22" s="33">
        <v>5.9510550000000002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55087.816536400001</v>
      </c>
      <c r="O22" s="33">
        <v>40949.1736876</v>
      </c>
      <c r="P22" s="34">
        <v>14138.642848799998</v>
      </c>
      <c r="Q22" s="32">
        <v>0.22794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111.61190991999999</v>
      </c>
      <c r="Y22" s="29">
        <v>0</v>
      </c>
    </row>
    <row r="23" spans="1:25">
      <c r="A23" s="30" t="s">
        <v>67</v>
      </c>
      <c r="B23" s="24" t="s">
        <v>68</v>
      </c>
      <c r="C23" s="31">
        <v>57584.830446079992</v>
      </c>
      <c r="D23" s="32">
        <v>15112.951590999999</v>
      </c>
      <c r="E23" s="32">
        <v>9.8052770000000002</v>
      </c>
      <c r="F23" s="27">
        <v>5.9510550000000002</v>
      </c>
      <c r="G23" s="33">
        <v>5.9510550000000002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42406.890242599999</v>
      </c>
      <c r="O23" s="33">
        <v>40949.1736876</v>
      </c>
      <c r="P23" s="34">
        <v>1457.716555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49.23228048</v>
      </c>
      <c r="Y23" s="29">
        <v>0</v>
      </c>
    </row>
    <row r="24" spans="1:25">
      <c r="A24" s="30" t="s">
        <v>69</v>
      </c>
      <c r="B24" s="24" t="s">
        <v>70</v>
      </c>
      <c r="C24" s="31">
        <v>12743.53386324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12680.926293799999</v>
      </c>
      <c r="O24" s="33">
        <v>0</v>
      </c>
      <c r="P24" s="34">
        <v>12680.926293799999</v>
      </c>
      <c r="Q24" s="32">
        <v>0.22794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62.379629439999995</v>
      </c>
      <c r="Y24" s="29">
        <v>0</v>
      </c>
    </row>
    <row r="25" spans="1:25">
      <c r="A25" s="23" t="s">
        <v>71</v>
      </c>
      <c r="B25" s="36"/>
      <c r="C25" s="25">
        <v>263308.41699950077</v>
      </c>
      <c r="D25" s="25">
        <v>145057.17115000001</v>
      </c>
      <c r="E25" s="25">
        <v>253.36333199999999</v>
      </c>
      <c r="F25" s="25">
        <v>62343.92774144424</v>
      </c>
      <c r="G25" s="37">
        <v>41426.160155199992</v>
      </c>
      <c r="H25" s="37">
        <v>3006.0367181199999</v>
      </c>
      <c r="I25" s="37">
        <v>0</v>
      </c>
      <c r="J25" s="37">
        <v>405.18636843400003</v>
      </c>
      <c r="K25" s="37">
        <v>14871.768699799999</v>
      </c>
      <c r="L25" s="37">
        <v>0</v>
      </c>
      <c r="M25" s="38">
        <v>2634.7757998902498</v>
      </c>
      <c r="N25" s="39">
        <v>55087.816536400001</v>
      </c>
      <c r="O25" s="37">
        <v>40949.1736876</v>
      </c>
      <c r="P25" s="38">
        <v>14138.642848799998</v>
      </c>
      <c r="Q25" s="31">
        <v>0.4968834365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561.29956121999999</v>
      </c>
      <c r="Y25" s="40">
        <v>4.3417950000000003</v>
      </c>
    </row>
    <row r="26" spans="1:25">
      <c r="A26" s="30" t="s">
        <v>72</v>
      </c>
      <c r="B26" s="24" t="s">
        <v>73</v>
      </c>
      <c r="C26" s="31">
        <v>15938.790261874099</v>
      </c>
      <c r="D26" s="32">
        <v>30.445257999999999</v>
      </c>
      <c r="E26" s="32">
        <v>3.7712280682999998E-2</v>
      </c>
      <c r="F26" s="27">
        <v>5500.7017465934159</v>
      </c>
      <c r="G26" s="33">
        <v>0</v>
      </c>
      <c r="H26" s="33">
        <v>0</v>
      </c>
      <c r="I26" s="33">
        <v>0</v>
      </c>
      <c r="J26" s="33">
        <v>5500.6933424099998</v>
      </c>
      <c r="K26" s="33">
        <v>0</v>
      </c>
      <c r="L26" s="33">
        <v>0</v>
      </c>
      <c r="M26" s="34">
        <v>8.4041834159999992E-3</v>
      </c>
      <c r="N26" s="27">
        <v>0</v>
      </c>
      <c r="O26" s="33">
        <v>0</v>
      </c>
      <c r="P26" s="34">
        <v>0</v>
      </c>
      <c r="Q26" s="32">
        <v>7703.1052640400003</v>
      </c>
      <c r="R26" s="27">
        <v>78.251419999999996</v>
      </c>
      <c r="S26" s="33">
        <v>78.251419999999996</v>
      </c>
      <c r="T26" s="33">
        <v>0</v>
      </c>
      <c r="U26" s="33">
        <v>0</v>
      </c>
      <c r="V26" s="33">
        <v>0</v>
      </c>
      <c r="W26" s="34">
        <v>0</v>
      </c>
      <c r="X26" s="32">
        <v>2108.2460569600003</v>
      </c>
      <c r="Y26" s="29">
        <v>518.00280399999997</v>
      </c>
    </row>
    <row r="27" spans="1:25" ht="16.5" thickBot="1">
      <c r="A27" s="64" t="s">
        <v>74</v>
      </c>
      <c r="B27" s="41" t="s">
        <v>75</v>
      </c>
      <c r="C27" s="42">
        <v>9388.1251662300001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7799.8823263800004</v>
      </c>
      <c r="S27" s="45">
        <v>6411.72527489</v>
      </c>
      <c r="T27" s="45">
        <v>0</v>
      </c>
      <c r="U27" s="45">
        <v>0</v>
      </c>
      <c r="V27" s="45">
        <v>1388.15705149</v>
      </c>
      <c r="W27" s="44">
        <v>0</v>
      </c>
      <c r="X27" s="43">
        <v>1343.0919262499999</v>
      </c>
      <c r="Y27" s="46">
        <v>245.1509136</v>
      </c>
    </row>
    <row r="28" spans="1:25" ht="16.5" thickBot="1">
      <c r="A28" s="65" t="s">
        <v>76</v>
      </c>
      <c r="B28" s="66"/>
      <c r="C28" s="42">
        <v>288635.33242760482</v>
      </c>
      <c r="D28" s="42">
        <v>145087.616408</v>
      </c>
      <c r="E28" s="42">
        <v>253.40104428068298</v>
      </c>
      <c r="F28" s="49">
        <v>67844.629488037652</v>
      </c>
      <c r="G28" s="50">
        <v>41426.160155199992</v>
      </c>
      <c r="H28" s="50">
        <v>3006.0367181199999</v>
      </c>
      <c r="I28" s="50">
        <v>0</v>
      </c>
      <c r="J28" s="50">
        <v>5905.8797108439994</v>
      </c>
      <c r="K28" s="50">
        <v>14871.768699799999</v>
      </c>
      <c r="L28" s="50">
        <v>0</v>
      </c>
      <c r="M28" s="49">
        <v>2634.7842040736659</v>
      </c>
      <c r="N28" s="42">
        <v>55087.816536400001</v>
      </c>
      <c r="O28" s="50">
        <v>40949.1736876</v>
      </c>
      <c r="P28" s="49">
        <v>14138.642848799998</v>
      </c>
      <c r="Q28" s="42">
        <v>7703.6021474765002</v>
      </c>
      <c r="R28" s="42">
        <v>7878.13374638</v>
      </c>
      <c r="S28" s="50">
        <v>6489.9766948899996</v>
      </c>
      <c r="T28" s="50">
        <v>0</v>
      </c>
      <c r="U28" s="50">
        <v>0</v>
      </c>
      <c r="V28" s="50">
        <v>1388.15705149</v>
      </c>
      <c r="W28" s="49">
        <v>0</v>
      </c>
      <c r="X28" s="42">
        <v>4012.6375444300002</v>
      </c>
      <c r="Y28" s="51">
        <v>767.49551259999998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S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2" width="10.875" style="53"/>
    <col min="3" max="4" width="11.375" style="53" bestFit="1" customWidth="1"/>
    <col min="5" max="5" width="11" style="53" bestFit="1" customWidth="1"/>
    <col min="6" max="7" width="11.375" style="53" bestFit="1" customWidth="1"/>
    <col min="8" max="25" width="11" style="53" bestFit="1" customWidth="1"/>
    <col min="26" max="16384" width="10.875" style="53"/>
  </cols>
  <sheetData>
    <row r="1" spans="1:25" ht="16.5" thickBot="1">
      <c r="A1" s="54" t="s">
        <v>166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24" t="s">
        <v>25</v>
      </c>
      <c r="D4" s="124" t="s">
        <v>26</v>
      </c>
      <c r="E4" s="124" t="s">
        <v>27</v>
      </c>
      <c r="F4" s="121" t="s">
        <v>28</v>
      </c>
      <c r="G4" s="122" t="s">
        <v>29</v>
      </c>
      <c r="H4" s="122" t="s">
        <v>30</v>
      </c>
      <c r="I4" s="122" t="s">
        <v>31</v>
      </c>
      <c r="J4" s="122" t="s">
        <v>159</v>
      </c>
      <c r="K4" s="122" t="s">
        <v>32</v>
      </c>
      <c r="L4" s="122" t="s">
        <v>33</v>
      </c>
      <c r="M4" s="119" t="s">
        <v>34</v>
      </c>
      <c r="N4" s="121" t="s">
        <v>35</v>
      </c>
      <c r="O4" s="122" t="s">
        <v>36</v>
      </c>
      <c r="P4" s="119" t="s">
        <v>37</v>
      </c>
      <c r="Q4" s="124" t="s">
        <v>38</v>
      </c>
      <c r="R4" s="121" t="s">
        <v>39</v>
      </c>
      <c r="S4" s="122" t="s">
        <v>40</v>
      </c>
      <c r="T4" s="122" t="s">
        <v>41</v>
      </c>
      <c r="U4" s="122" t="s">
        <v>42</v>
      </c>
      <c r="V4" s="122" t="s">
        <v>43</v>
      </c>
      <c r="W4" s="119" t="s">
        <v>44</v>
      </c>
      <c r="X4" s="12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128820.35009995887</v>
      </c>
      <c r="D7" s="32">
        <v>114082.92765100001</v>
      </c>
      <c r="E7" s="32">
        <v>230.246714</v>
      </c>
      <c r="F7" s="27">
        <v>14506.57591295887</v>
      </c>
      <c r="G7" s="33">
        <v>14506.486150799999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8.9762158869999997E-2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0.59982199999999997</v>
      </c>
    </row>
    <row r="8" spans="1:25">
      <c r="A8" s="30" t="s">
        <v>49</v>
      </c>
      <c r="B8" s="24" t="s">
        <v>50</v>
      </c>
      <c r="C8" s="31">
        <v>135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135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63921.842146978393</v>
      </c>
      <c r="D13" s="32">
        <v>30823.5484607</v>
      </c>
      <c r="E13" s="32">
        <v>67.008877999999996</v>
      </c>
      <c r="F13" s="27">
        <v>32696.537235885997</v>
      </c>
      <c r="G13" s="33">
        <v>28840.653020199999</v>
      </c>
      <c r="H13" s="33">
        <v>3320.2614950500001</v>
      </c>
      <c r="I13" s="33">
        <v>0</v>
      </c>
      <c r="J13" s="33">
        <v>535.62272063599994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20.098414392399999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303.54129699999999</v>
      </c>
      <c r="Y13" s="29">
        <v>11.107861</v>
      </c>
    </row>
    <row r="14" spans="1:25">
      <c r="A14" s="30" t="s">
        <v>55</v>
      </c>
      <c r="B14" s="24" t="s">
        <v>56</v>
      </c>
      <c r="C14" s="31">
        <v>58638.628519535989</v>
      </c>
      <c r="D14" s="32">
        <v>29117.026051700002</v>
      </c>
      <c r="E14" s="32">
        <v>63.543712999999997</v>
      </c>
      <c r="F14" s="27">
        <v>29376.275740835998</v>
      </c>
      <c r="G14" s="33">
        <v>28840.653020199999</v>
      </c>
      <c r="H14" s="33">
        <v>0</v>
      </c>
      <c r="I14" s="33">
        <v>0</v>
      </c>
      <c r="J14" s="33">
        <v>535.62272063599994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19.5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51.175153000000002</v>
      </c>
      <c r="Y14" s="29">
        <v>11.107861</v>
      </c>
    </row>
    <row r="15" spans="1:25">
      <c r="A15" s="30" t="s">
        <v>163</v>
      </c>
      <c r="B15" s="24" t="s">
        <v>57</v>
      </c>
      <c r="C15" s="31">
        <v>5036.2388825500002</v>
      </c>
      <c r="D15" s="32">
        <v>1706.5224089999999</v>
      </c>
      <c r="E15" s="32">
        <v>3.4651649999999998</v>
      </c>
      <c r="F15" s="27">
        <v>3320.2614950500001</v>
      </c>
      <c r="G15" s="33">
        <v>0</v>
      </c>
      <c r="H15" s="33">
        <v>3320.2614950500001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5.9898135000000003</v>
      </c>
      <c r="Y15" s="29">
        <v>0</v>
      </c>
    </row>
    <row r="16" spans="1:25">
      <c r="A16" s="30" t="s">
        <v>58</v>
      </c>
      <c r="B16" s="24" t="s">
        <v>59</v>
      </c>
      <c r="C16" s="31">
        <v>24.493442392399999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0.59841439240000005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23.895028</v>
      </c>
      <c r="Y16" s="29">
        <v>0</v>
      </c>
    </row>
    <row r="17" spans="1:25">
      <c r="A17" s="30" t="s">
        <v>161</v>
      </c>
      <c r="B17" s="24" t="s">
        <v>60</v>
      </c>
      <c r="C17" s="31">
        <v>35.881302499999997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35.881302499999997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29.39790402709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7.1809727089999997E-2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29.326094300000001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23880.681307309998</v>
      </c>
      <c r="D21" s="32">
        <v>4986.3353440000001</v>
      </c>
      <c r="E21" s="32">
        <v>1.3838870000000001</v>
      </c>
      <c r="F21" s="27">
        <v>18892.962076309999</v>
      </c>
      <c r="G21" s="33">
        <v>0</v>
      </c>
      <c r="H21" s="33">
        <v>0</v>
      </c>
      <c r="I21" s="33">
        <v>0</v>
      </c>
      <c r="J21" s="33">
        <v>0</v>
      </c>
      <c r="K21" s="33">
        <v>15871.870870299999</v>
      </c>
      <c r="L21" s="33">
        <v>0</v>
      </c>
      <c r="M21" s="34">
        <v>3021.0912060100004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73717.060506190013</v>
      </c>
      <c r="D22" s="32">
        <v>15809.191570000001</v>
      </c>
      <c r="E22" s="32">
        <v>9.8137030000000003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57500.183133819999</v>
      </c>
      <c r="O22" s="33">
        <v>42619.1680137</v>
      </c>
      <c r="P22" s="34">
        <v>14881.015120120001</v>
      </c>
      <c r="Q22" s="32">
        <v>0.23933699999999999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397.63276237000002</v>
      </c>
      <c r="Y22" s="29">
        <v>0</v>
      </c>
    </row>
    <row r="23" spans="1:25">
      <c r="A23" s="30" t="s">
        <v>67</v>
      </c>
      <c r="B23" s="24" t="s">
        <v>68</v>
      </c>
      <c r="C23" s="31">
        <v>60266.615615850002</v>
      </c>
      <c r="D23" s="32">
        <v>15809.191570000001</v>
      </c>
      <c r="E23" s="32">
        <v>9.8137030000000003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44113.234835620002</v>
      </c>
      <c r="O23" s="33">
        <v>42619.1680137</v>
      </c>
      <c r="P23" s="34">
        <v>1494.0668219200002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334.37550723000004</v>
      </c>
      <c r="Y23" s="29">
        <v>0</v>
      </c>
    </row>
    <row r="24" spans="1:25">
      <c r="A24" s="30" t="s">
        <v>69</v>
      </c>
      <c r="B24" s="24" t="s">
        <v>70</v>
      </c>
      <c r="C24" s="31">
        <v>13450.444890340003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13386.948298200001</v>
      </c>
      <c r="O24" s="33">
        <v>0</v>
      </c>
      <c r="P24" s="34">
        <v>13386.948298200001</v>
      </c>
      <c r="Q24" s="32">
        <v>0.23933699999999999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63.257255139999998</v>
      </c>
      <c r="Y24" s="29">
        <v>0</v>
      </c>
    </row>
    <row r="25" spans="1:25">
      <c r="A25" s="23" t="s">
        <v>71</v>
      </c>
      <c r="B25" s="36"/>
      <c r="C25" s="25">
        <v>290504.33196446433</v>
      </c>
      <c r="D25" s="25">
        <v>165702.00302569999</v>
      </c>
      <c r="E25" s="25">
        <v>308.45318199999997</v>
      </c>
      <c r="F25" s="25">
        <v>66096.075225154869</v>
      </c>
      <c r="G25" s="37">
        <v>43347.139171000003</v>
      </c>
      <c r="H25" s="37">
        <v>3320.2614950500001</v>
      </c>
      <c r="I25" s="37">
        <v>0</v>
      </c>
      <c r="J25" s="37">
        <v>535.62272063599994</v>
      </c>
      <c r="K25" s="37">
        <v>15871.870870299999</v>
      </c>
      <c r="L25" s="37">
        <v>0</v>
      </c>
      <c r="M25" s="38">
        <v>3021.1809681688705</v>
      </c>
      <c r="N25" s="39">
        <v>57500.183133819999</v>
      </c>
      <c r="O25" s="37">
        <v>42619.1680137</v>
      </c>
      <c r="P25" s="38">
        <v>14881.015120120001</v>
      </c>
      <c r="Q25" s="31">
        <v>20.409561119489997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865.50015367000003</v>
      </c>
      <c r="Y25" s="40">
        <v>11.707682999999999</v>
      </c>
    </row>
    <row r="26" spans="1:25">
      <c r="A26" s="30" t="s">
        <v>72</v>
      </c>
      <c r="B26" s="24" t="s">
        <v>73</v>
      </c>
      <c r="C26" s="31">
        <v>16691.762404062592</v>
      </c>
      <c r="D26" s="32">
        <v>18.503066</v>
      </c>
      <c r="E26" s="32">
        <v>5.0507143924000006E-2</v>
      </c>
      <c r="F26" s="27">
        <v>6090.3753981986692</v>
      </c>
      <c r="G26" s="33">
        <v>0</v>
      </c>
      <c r="H26" s="33">
        <v>0</v>
      </c>
      <c r="I26" s="33">
        <v>0</v>
      </c>
      <c r="J26" s="33">
        <v>6090.3544544399992</v>
      </c>
      <c r="K26" s="33">
        <v>0</v>
      </c>
      <c r="L26" s="33">
        <v>0</v>
      </c>
      <c r="M26" s="34">
        <v>2.094375867E-2</v>
      </c>
      <c r="N26" s="27">
        <v>0</v>
      </c>
      <c r="O26" s="33">
        <v>0</v>
      </c>
      <c r="P26" s="34">
        <v>0</v>
      </c>
      <c r="Q26" s="32">
        <v>7942.6497239499995</v>
      </c>
      <c r="R26" s="27">
        <v>45.880051799999997</v>
      </c>
      <c r="S26" s="33">
        <v>45.880051799999997</v>
      </c>
      <c r="T26" s="33">
        <v>0</v>
      </c>
      <c r="U26" s="33">
        <v>0</v>
      </c>
      <c r="V26" s="33">
        <v>0</v>
      </c>
      <c r="W26" s="34">
        <v>0</v>
      </c>
      <c r="X26" s="32">
        <v>2192.0390768899997</v>
      </c>
      <c r="Y26" s="29">
        <v>402.26458007999997</v>
      </c>
    </row>
    <row r="27" spans="1:25" ht="16.5" thickBot="1">
      <c r="A27" s="64" t="s">
        <v>74</v>
      </c>
      <c r="B27" s="41" t="s">
        <v>75</v>
      </c>
      <c r="C27" s="42">
        <v>11371.0483597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8778.6104073099996</v>
      </c>
      <c r="S27" s="45">
        <v>7282.7937498199999</v>
      </c>
      <c r="T27" s="45">
        <v>0</v>
      </c>
      <c r="U27" s="45">
        <v>0</v>
      </c>
      <c r="V27" s="45">
        <v>1495.8166574899999</v>
      </c>
      <c r="W27" s="44">
        <v>0</v>
      </c>
      <c r="X27" s="43">
        <v>2431.5659199899997</v>
      </c>
      <c r="Y27" s="46">
        <v>160.87203239999999</v>
      </c>
    </row>
    <row r="28" spans="1:25" ht="16.5" thickBot="1">
      <c r="A28" s="65" t="s">
        <v>76</v>
      </c>
      <c r="B28" s="66"/>
      <c r="C28" s="42">
        <v>318567.14272822696</v>
      </c>
      <c r="D28" s="42">
        <v>165720.50609169999</v>
      </c>
      <c r="E28" s="42">
        <v>308.50368914392396</v>
      </c>
      <c r="F28" s="49">
        <v>72186.450623353536</v>
      </c>
      <c r="G28" s="50">
        <v>43347.139171000003</v>
      </c>
      <c r="H28" s="50">
        <v>3320.2614950500001</v>
      </c>
      <c r="I28" s="50">
        <v>0</v>
      </c>
      <c r="J28" s="50">
        <v>6625.9771750759992</v>
      </c>
      <c r="K28" s="50">
        <v>15871.870870299999</v>
      </c>
      <c r="L28" s="50">
        <v>0</v>
      </c>
      <c r="M28" s="49">
        <v>3021.2019119275406</v>
      </c>
      <c r="N28" s="42">
        <v>57500.183133819999</v>
      </c>
      <c r="O28" s="50">
        <v>42619.1680137</v>
      </c>
      <c r="P28" s="49">
        <v>14881.015120120001</v>
      </c>
      <c r="Q28" s="42">
        <v>7963.0592850694893</v>
      </c>
      <c r="R28" s="42">
        <v>8824.4904591100003</v>
      </c>
      <c r="S28" s="50">
        <v>7328.6738016199997</v>
      </c>
      <c r="T28" s="50">
        <v>0</v>
      </c>
      <c r="U28" s="50">
        <v>0</v>
      </c>
      <c r="V28" s="50">
        <v>1495.8166574899999</v>
      </c>
      <c r="W28" s="49">
        <v>0</v>
      </c>
      <c r="X28" s="42">
        <v>5489.10515055</v>
      </c>
      <c r="Y28" s="51">
        <v>574.84429547999991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S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2" width="10.875" style="53"/>
    <col min="3" max="4" width="11.375" style="53" bestFit="1" customWidth="1"/>
    <col min="5" max="5" width="11" style="53" bestFit="1" customWidth="1"/>
    <col min="6" max="7" width="11.375" style="53" bestFit="1" customWidth="1"/>
    <col min="8" max="25" width="11" style="53" bestFit="1" customWidth="1"/>
    <col min="26" max="16384" width="10.875" style="53"/>
  </cols>
  <sheetData>
    <row r="1" spans="1:25" ht="16.5" thickBot="1">
      <c r="A1" s="54" t="s">
        <v>167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24" t="s">
        <v>25</v>
      </c>
      <c r="D4" s="124" t="s">
        <v>26</v>
      </c>
      <c r="E4" s="124" t="s">
        <v>27</v>
      </c>
      <c r="F4" s="121" t="s">
        <v>28</v>
      </c>
      <c r="G4" s="122" t="s">
        <v>29</v>
      </c>
      <c r="H4" s="122" t="s">
        <v>30</v>
      </c>
      <c r="I4" s="122" t="s">
        <v>31</v>
      </c>
      <c r="J4" s="122" t="s">
        <v>159</v>
      </c>
      <c r="K4" s="122" t="s">
        <v>32</v>
      </c>
      <c r="L4" s="122" t="s">
        <v>33</v>
      </c>
      <c r="M4" s="119" t="s">
        <v>34</v>
      </c>
      <c r="N4" s="121" t="s">
        <v>35</v>
      </c>
      <c r="O4" s="122" t="s">
        <v>36</v>
      </c>
      <c r="P4" s="119" t="s">
        <v>37</v>
      </c>
      <c r="Q4" s="124" t="s">
        <v>38</v>
      </c>
      <c r="R4" s="121" t="s">
        <v>39</v>
      </c>
      <c r="S4" s="122" t="s">
        <v>40</v>
      </c>
      <c r="T4" s="122" t="s">
        <v>41</v>
      </c>
      <c r="U4" s="122" t="s">
        <v>42</v>
      </c>
      <c r="V4" s="122" t="s">
        <v>43</v>
      </c>
      <c r="W4" s="119" t="s">
        <v>44</v>
      </c>
      <c r="X4" s="12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141671.54149254484</v>
      </c>
      <c r="D7" s="32">
        <v>125459.492835</v>
      </c>
      <c r="E7" s="32">
        <v>272.42132199999998</v>
      </c>
      <c r="F7" s="27">
        <v>15932.313269535342</v>
      </c>
      <c r="G7" s="33">
        <v>15932.267149700001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4.6119835339999998E-2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7.3140660094999994</v>
      </c>
    </row>
    <row r="8" spans="1:25">
      <c r="A8" s="30" t="s">
        <v>49</v>
      </c>
      <c r="B8" s="24" t="s">
        <v>50</v>
      </c>
      <c r="C8" s="31">
        <v>140.4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140.4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68903.195154731904</v>
      </c>
      <c r="D13" s="32">
        <v>33235.450195700003</v>
      </c>
      <c r="E13" s="32">
        <v>70.989497999999998</v>
      </c>
      <c r="F13" s="27">
        <v>35229.651139603004</v>
      </c>
      <c r="G13" s="33">
        <v>30696.253915000001</v>
      </c>
      <c r="H13" s="33">
        <v>4070.53924495</v>
      </c>
      <c r="I13" s="33">
        <v>0</v>
      </c>
      <c r="J13" s="33">
        <v>462.85797965299997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35.107465568899997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315.5721906</v>
      </c>
      <c r="Y13" s="29">
        <v>16.424665260000001</v>
      </c>
    </row>
    <row r="14" spans="1:25">
      <c r="A14" s="30" t="s">
        <v>55</v>
      </c>
      <c r="B14" s="24" t="s">
        <v>56</v>
      </c>
      <c r="C14" s="31">
        <v>62675.758680913001</v>
      </c>
      <c r="D14" s="32">
        <v>31344.901939700001</v>
      </c>
      <c r="E14" s="32">
        <v>67.318487000000005</v>
      </c>
      <c r="F14" s="27">
        <v>31159.111894653</v>
      </c>
      <c r="G14" s="33">
        <v>30696.253915000001</v>
      </c>
      <c r="H14" s="33">
        <v>0</v>
      </c>
      <c r="I14" s="33">
        <v>0</v>
      </c>
      <c r="J14" s="33">
        <v>462.85797965299997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34.799999999999997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53.2016943</v>
      </c>
      <c r="Y14" s="29">
        <v>16.424665260000001</v>
      </c>
    </row>
    <row r="15" spans="1:25">
      <c r="A15" s="30" t="s">
        <v>163</v>
      </c>
      <c r="B15" s="24" t="s">
        <v>57</v>
      </c>
      <c r="C15" s="31">
        <v>5970.9855229499999</v>
      </c>
      <c r="D15" s="32">
        <v>1890.548256</v>
      </c>
      <c r="E15" s="32">
        <v>3.671011</v>
      </c>
      <c r="F15" s="27">
        <v>4070.53924495</v>
      </c>
      <c r="G15" s="33">
        <v>0</v>
      </c>
      <c r="H15" s="33">
        <v>4070.53924495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6.2270110000000001</v>
      </c>
      <c r="Y15" s="29">
        <v>0</v>
      </c>
    </row>
    <row r="16" spans="1:25">
      <c r="A16" s="30" t="s">
        <v>58</v>
      </c>
      <c r="B16" s="24" t="s">
        <v>59</v>
      </c>
      <c r="C16" s="31">
        <v>25.1487415689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0.30746556889999999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24.841276000000001</v>
      </c>
      <c r="Y16" s="29">
        <v>0</v>
      </c>
    </row>
    <row r="17" spans="1:25">
      <c r="A17" s="30" t="s">
        <v>161</v>
      </c>
      <c r="B17" s="24" t="s">
        <v>60</v>
      </c>
      <c r="C17" s="31">
        <v>37.302209299999994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37.302209299999994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30.52430666827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3.689586827E-2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30.487410799999999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26368.072660599999</v>
      </c>
      <c r="D21" s="32">
        <v>5638.9295659999998</v>
      </c>
      <c r="E21" s="32">
        <v>1.4660960000000001</v>
      </c>
      <c r="F21" s="27">
        <v>20727.6769986</v>
      </c>
      <c r="G21" s="33">
        <v>0</v>
      </c>
      <c r="H21" s="33">
        <v>0</v>
      </c>
      <c r="I21" s="33">
        <v>0</v>
      </c>
      <c r="J21" s="33">
        <v>0</v>
      </c>
      <c r="K21" s="33">
        <v>17409.777970700001</v>
      </c>
      <c r="L21" s="33">
        <v>0</v>
      </c>
      <c r="M21" s="34">
        <v>3317.8990279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81252.852521089997</v>
      </c>
      <c r="D22" s="32">
        <v>17992.466303000001</v>
      </c>
      <c r="E22" s="32">
        <v>18.985593000000001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62982.187807729992</v>
      </c>
      <c r="O22" s="33">
        <v>45843.288142699996</v>
      </c>
      <c r="P22" s="34">
        <v>17138.89966503</v>
      </c>
      <c r="Q22" s="32">
        <v>0.23933699999999999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258.97348036</v>
      </c>
      <c r="Y22" s="29">
        <v>0</v>
      </c>
    </row>
    <row r="23" spans="1:25">
      <c r="A23" s="30" t="s">
        <v>67</v>
      </c>
      <c r="B23" s="24" t="s">
        <v>68</v>
      </c>
      <c r="C23" s="31">
        <v>65716.498170730003</v>
      </c>
      <c r="D23" s="32">
        <v>17991.744127000002</v>
      </c>
      <c r="E23" s="32">
        <v>18.985593000000001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47514.866502729994</v>
      </c>
      <c r="O23" s="33">
        <v>45843.288142699996</v>
      </c>
      <c r="P23" s="34">
        <v>1671.5783600299999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190.901948</v>
      </c>
      <c r="Y23" s="29">
        <v>0</v>
      </c>
    </row>
    <row r="24" spans="1:25">
      <c r="A24" s="30" t="s">
        <v>69</v>
      </c>
      <c r="B24" s="24" t="s">
        <v>70</v>
      </c>
      <c r="C24" s="31">
        <v>15536.354350359999</v>
      </c>
      <c r="D24" s="32">
        <v>0.72217600000000004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15467.321304999999</v>
      </c>
      <c r="O24" s="33">
        <v>0</v>
      </c>
      <c r="P24" s="34">
        <v>15467.321304999999</v>
      </c>
      <c r="Q24" s="32">
        <v>0.23933699999999999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68.071532360000006</v>
      </c>
      <c r="Y24" s="29">
        <v>0</v>
      </c>
    </row>
    <row r="25" spans="1:25">
      <c r="A25" s="23" t="s">
        <v>71</v>
      </c>
      <c r="B25" s="36"/>
      <c r="C25" s="25">
        <v>318366.58613563504</v>
      </c>
      <c r="D25" s="25">
        <v>182326.3388997</v>
      </c>
      <c r="E25" s="25">
        <v>363.86250899999993</v>
      </c>
      <c r="F25" s="25">
        <v>71889.641407738352</v>
      </c>
      <c r="G25" s="37">
        <v>46628.521064700006</v>
      </c>
      <c r="H25" s="37">
        <v>4070.53924495</v>
      </c>
      <c r="I25" s="37">
        <v>0</v>
      </c>
      <c r="J25" s="37">
        <v>462.85797965299997</v>
      </c>
      <c r="K25" s="37">
        <v>17409.777970700001</v>
      </c>
      <c r="L25" s="37">
        <v>0</v>
      </c>
      <c r="M25" s="38">
        <v>3317.94514773534</v>
      </c>
      <c r="N25" s="39">
        <v>62982.187807729992</v>
      </c>
      <c r="O25" s="37">
        <v>45843.288142699996</v>
      </c>
      <c r="P25" s="38">
        <v>17138.89966503</v>
      </c>
      <c r="Q25" s="31">
        <v>35.383698437169997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745.43308176000005</v>
      </c>
      <c r="Y25" s="40">
        <v>23.738731269500001</v>
      </c>
    </row>
    <row r="26" spans="1:25">
      <c r="A26" s="30" t="s">
        <v>72</v>
      </c>
      <c r="B26" s="24" t="s">
        <v>73</v>
      </c>
      <c r="C26" s="31">
        <v>17803.63527283779</v>
      </c>
      <c r="D26" s="32">
        <v>42.994354999999999</v>
      </c>
      <c r="E26" s="32">
        <v>5.0241655688999999E-2</v>
      </c>
      <c r="F26" s="27">
        <v>6590.0597448120989</v>
      </c>
      <c r="G26" s="33">
        <v>0</v>
      </c>
      <c r="H26" s="33">
        <v>0</v>
      </c>
      <c r="I26" s="33">
        <v>0</v>
      </c>
      <c r="J26" s="33">
        <v>6590.0489838999993</v>
      </c>
      <c r="K26" s="33">
        <v>0</v>
      </c>
      <c r="L26" s="33">
        <v>0</v>
      </c>
      <c r="M26" s="34">
        <v>1.0760912099999999E-2</v>
      </c>
      <c r="N26" s="27">
        <v>0</v>
      </c>
      <c r="O26" s="33">
        <v>0</v>
      </c>
      <c r="P26" s="34">
        <v>0</v>
      </c>
      <c r="Q26" s="32">
        <v>8659.0843976200013</v>
      </c>
      <c r="R26" s="27">
        <v>49.114788270000005</v>
      </c>
      <c r="S26" s="33">
        <v>49.114788270000005</v>
      </c>
      <c r="T26" s="33">
        <v>0</v>
      </c>
      <c r="U26" s="33">
        <v>0</v>
      </c>
      <c r="V26" s="33">
        <v>0</v>
      </c>
      <c r="W26" s="34">
        <v>0</v>
      </c>
      <c r="X26" s="32">
        <v>2278.16474608</v>
      </c>
      <c r="Y26" s="29">
        <v>184.16699940000001</v>
      </c>
    </row>
    <row r="27" spans="1:25" ht="16.5" thickBot="1">
      <c r="A27" s="64" t="s">
        <v>74</v>
      </c>
      <c r="B27" s="41" t="s">
        <v>75</v>
      </c>
      <c r="C27" s="42">
        <v>12463.638576809999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9764.4699709199995</v>
      </c>
      <c r="S27" s="45">
        <v>8097.62746023</v>
      </c>
      <c r="T27" s="45">
        <v>0</v>
      </c>
      <c r="U27" s="45">
        <v>0</v>
      </c>
      <c r="V27" s="45">
        <v>1666.8425106900002</v>
      </c>
      <c r="W27" s="44">
        <v>0</v>
      </c>
      <c r="X27" s="43">
        <v>2480.3803280900001</v>
      </c>
      <c r="Y27" s="46">
        <v>218.7882778</v>
      </c>
    </row>
    <row r="28" spans="1:25" ht="16.5" thickBot="1">
      <c r="A28" s="65" t="s">
        <v>76</v>
      </c>
      <c r="B28" s="66"/>
      <c r="C28" s="42">
        <v>348633.85998528282</v>
      </c>
      <c r="D28" s="42">
        <v>182369.3332547</v>
      </c>
      <c r="E28" s="42">
        <v>363.91275065568891</v>
      </c>
      <c r="F28" s="49">
        <v>78479.701152550449</v>
      </c>
      <c r="G28" s="50">
        <v>46628.521064700006</v>
      </c>
      <c r="H28" s="50">
        <v>4070.53924495</v>
      </c>
      <c r="I28" s="50">
        <v>0</v>
      </c>
      <c r="J28" s="50">
        <v>7052.9069635529995</v>
      </c>
      <c r="K28" s="50">
        <v>17409.777970700001</v>
      </c>
      <c r="L28" s="50">
        <v>0</v>
      </c>
      <c r="M28" s="49">
        <v>3317.9559086474401</v>
      </c>
      <c r="N28" s="42">
        <v>62982.187807729992</v>
      </c>
      <c r="O28" s="50">
        <v>45843.288142699996</v>
      </c>
      <c r="P28" s="49">
        <v>17138.89966503</v>
      </c>
      <c r="Q28" s="42">
        <v>8694.4680960571714</v>
      </c>
      <c r="R28" s="42">
        <v>9813.5847591900001</v>
      </c>
      <c r="S28" s="50">
        <v>8146.7422484999997</v>
      </c>
      <c r="T28" s="50">
        <v>0</v>
      </c>
      <c r="U28" s="50">
        <v>0</v>
      </c>
      <c r="V28" s="50">
        <v>1666.8425106900002</v>
      </c>
      <c r="W28" s="49">
        <v>0</v>
      </c>
      <c r="X28" s="42">
        <v>5503.97815593</v>
      </c>
      <c r="Y28" s="51">
        <v>426.69400846949998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5">
      <c r="A32" s="125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Y37"/>
  <sheetViews>
    <sheetView zoomScaleNormal="100" workbookViewId="0">
      <pane xSplit="3" ySplit="4" topLeftCell="S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2" width="10.875" style="53"/>
    <col min="3" max="4" width="11.375" style="53" bestFit="1" customWidth="1"/>
    <col min="5" max="5" width="11" style="53" bestFit="1" customWidth="1"/>
    <col min="6" max="7" width="11.375" style="53" bestFit="1" customWidth="1"/>
    <col min="8" max="25" width="11" style="53" bestFit="1" customWidth="1"/>
    <col min="26" max="16384" width="10.875" style="53"/>
  </cols>
  <sheetData>
    <row r="1" spans="1:25" ht="16.5" thickBot="1">
      <c r="A1" s="54" t="s">
        <v>168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31" t="s">
        <v>25</v>
      </c>
      <c r="D4" s="131" t="s">
        <v>26</v>
      </c>
      <c r="E4" s="131" t="s">
        <v>27</v>
      </c>
      <c r="F4" s="128" t="s">
        <v>28</v>
      </c>
      <c r="G4" s="129" t="s">
        <v>29</v>
      </c>
      <c r="H4" s="129" t="s">
        <v>30</v>
      </c>
      <c r="I4" s="129" t="s">
        <v>31</v>
      </c>
      <c r="J4" s="129" t="s">
        <v>159</v>
      </c>
      <c r="K4" s="129" t="s">
        <v>32</v>
      </c>
      <c r="L4" s="129" t="s">
        <v>33</v>
      </c>
      <c r="M4" s="126" t="s">
        <v>34</v>
      </c>
      <c r="N4" s="128" t="s">
        <v>35</v>
      </c>
      <c r="O4" s="129" t="s">
        <v>36</v>
      </c>
      <c r="P4" s="126" t="s">
        <v>37</v>
      </c>
      <c r="Q4" s="131" t="s">
        <v>38</v>
      </c>
      <c r="R4" s="128" t="s">
        <v>39</v>
      </c>
      <c r="S4" s="129" t="s">
        <v>40</v>
      </c>
      <c r="T4" s="129" t="s">
        <v>41</v>
      </c>
      <c r="U4" s="129" t="s">
        <v>42</v>
      </c>
      <c r="V4" s="129" t="s">
        <v>43</v>
      </c>
      <c r="W4" s="126" t="s">
        <v>44</v>
      </c>
      <c r="X4" s="131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154473.01082652062</v>
      </c>
      <c r="D7" s="32">
        <v>136354.668213</v>
      </c>
      <c r="E7" s="32">
        <v>270.48114299999997</v>
      </c>
      <c r="F7" s="27">
        <v>17847.005812379201</v>
      </c>
      <c r="G7" s="33">
        <v>17846.903529700001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0.1022826792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0.85565814139999996</v>
      </c>
    </row>
    <row r="8" spans="1:25">
      <c r="A8" s="30" t="s">
        <v>49</v>
      </c>
      <c r="B8" s="24" t="s">
        <v>50</v>
      </c>
      <c r="C8" s="31">
        <v>145.80000000000001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145.80000000000001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72404.562736279186</v>
      </c>
      <c r="D13" s="32">
        <v>35029.610128199995</v>
      </c>
      <c r="E13" s="32">
        <v>75.571541999999994</v>
      </c>
      <c r="F13" s="27">
        <v>36887.158744681001</v>
      </c>
      <c r="G13" s="33">
        <v>32535.786177800001</v>
      </c>
      <c r="H13" s="33">
        <v>3871.8079059299998</v>
      </c>
      <c r="I13" s="33">
        <v>0</v>
      </c>
      <c r="J13" s="33">
        <v>479.56466095099995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71.181884528200001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327.79300660000001</v>
      </c>
      <c r="Y13" s="29">
        <v>13.247430269999999</v>
      </c>
    </row>
    <row r="14" spans="1:25">
      <c r="A14" s="30" t="s">
        <v>55</v>
      </c>
      <c r="B14" s="24" t="s">
        <v>56</v>
      </c>
      <c r="C14" s="31">
        <v>66220.292457020987</v>
      </c>
      <c r="D14" s="32">
        <v>32994.263013199998</v>
      </c>
      <c r="E14" s="32">
        <v>71.663584</v>
      </c>
      <c r="F14" s="27">
        <v>33015.350838751001</v>
      </c>
      <c r="G14" s="33">
        <v>32535.786177800001</v>
      </c>
      <c r="H14" s="33">
        <v>0</v>
      </c>
      <c r="I14" s="33">
        <v>0</v>
      </c>
      <c r="J14" s="33">
        <v>479.56466095099995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70.5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55.267590799999994</v>
      </c>
      <c r="Y14" s="29">
        <v>13.247430269999999</v>
      </c>
    </row>
    <row r="15" spans="1:25">
      <c r="A15" s="30" t="s">
        <v>163</v>
      </c>
      <c r="B15" s="24" t="s">
        <v>57</v>
      </c>
      <c r="C15" s="31">
        <v>5917.5317929299999</v>
      </c>
      <c r="D15" s="32">
        <v>2035.347115</v>
      </c>
      <c r="E15" s="32">
        <v>3.9079579999999998</v>
      </c>
      <c r="F15" s="27">
        <v>3871.8079059299998</v>
      </c>
      <c r="G15" s="33">
        <v>0</v>
      </c>
      <c r="H15" s="33">
        <v>3871.8079059299998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6.4688140000000001</v>
      </c>
      <c r="Y15" s="29">
        <v>0</v>
      </c>
    </row>
    <row r="16" spans="1:25">
      <c r="A16" s="30" t="s">
        <v>58</v>
      </c>
      <c r="B16" s="24" t="s">
        <v>59</v>
      </c>
      <c r="C16" s="31">
        <v>26.487780528200002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0.6818845281999999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25.805896000000001</v>
      </c>
      <c r="Y16" s="29">
        <v>0</v>
      </c>
    </row>
    <row r="17" spans="1:25">
      <c r="A17" s="30" t="s">
        <v>161</v>
      </c>
      <c r="B17" s="24" t="s">
        <v>60</v>
      </c>
      <c r="C17" s="31">
        <v>38.750705799999999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38.750705799999999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31.753104943379999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8.1826143379999994E-2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31.6712788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27626.073952400002</v>
      </c>
      <c r="D21" s="32">
        <v>6438.5837700000002</v>
      </c>
      <c r="E21" s="32">
        <v>1.5607260000000001</v>
      </c>
      <c r="F21" s="27">
        <v>21185.929456400001</v>
      </c>
      <c r="G21" s="33">
        <v>0</v>
      </c>
      <c r="H21" s="33">
        <v>0</v>
      </c>
      <c r="I21" s="33">
        <v>0</v>
      </c>
      <c r="J21" s="33">
        <v>0</v>
      </c>
      <c r="K21" s="33">
        <v>17469.188759799999</v>
      </c>
      <c r="L21" s="33">
        <v>0</v>
      </c>
      <c r="M21" s="34">
        <v>3716.7406965999999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88152.488005070016</v>
      </c>
      <c r="D22" s="32">
        <v>18694.320414999998</v>
      </c>
      <c r="E22" s="32">
        <v>14.326624000000001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69251.511547009999</v>
      </c>
      <c r="O22" s="33">
        <v>46052.915497499998</v>
      </c>
      <c r="P22" s="34">
        <v>23198.596049510001</v>
      </c>
      <c r="Q22" s="32">
        <v>0.25130385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186.89447521</v>
      </c>
      <c r="Y22" s="29">
        <v>5.1836399999999996</v>
      </c>
    </row>
    <row r="23" spans="1:25">
      <c r="A23" s="30" t="s">
        <v>67</v>
      </c>
      <c r="B23" s="24" t="s">
        <v>68</v>
      </c>
      <c r="C23" s="31">
        <v>66577.648213809996</v>
      </c>
      <c r="D23" s="32">
        <v>18694.320414999998</v>
      </c>
      <c r="E23" s="32">
        <v>14.326624000000001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47752.811152509996</v>
      </c>
      <c r="O23" s="33">
        <v>46052.915497499998</v>
      </c>
      <c r="P23" s="34">
        <v>1699.8956550099999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116.1900223</v>
      </c>
      <c r="Y23" s="29">
        <v>0</v>
      </c>
    </row>
    <row r="24" spans="1:25">
      <c r="A24" s="30" t="s">
        <v>69</v>
      </c>
      <c r="B24" s="24" t="s">
        <v>70</v>
      </c>
      <c r="C24" s="31">
        <v>21574.839791259998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21498.7003945</v>
      </c>
      <c r="O24" s="33">
        <v>0</v>
      </c>
      <c r="P24" s="34">
        <v>21498.7003945</v>
      </c>
      <c r="Q24" s="32">
        <v>0.25130385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70.704452910000001</v>
      </c>
      <c r="Y24" s="29">
        <v>5.1836399999999996</v>
      </c>
    </row>
    <row r="25" spans="1:25">
      <c r="A25" s="23" t="s">
        <v>71</v>
      </c>
      <c r="B25" s="36"/>
      <c r="C25" s="25">
        <v>342833.68862521317</v>
      </c>
      <c r="D25" s="25">
        <v>196517.18252619999</v>
      </c>
      <c r="E25" s="25">
        <v>361.94003499999997</v>
      </c>
      <c r="F25" s="25">
        <v>75920.094013460199</v>
      </c>
      <c r="G25" s="37">
        <v>50382.689707500002</v>
      </c>
      <c r="H25" s="37">
        <v>3871.8079059299998</v>
      </c>
      <c r="I25" s="37">
        <v>0</v>
      </c>
      <c r="J25" s="37">
        <v>479.56466095099995</v>
      </c>
      <c r="K25" s="37">
        <v>17469.188759799999</v>
      </c>
      <c r="L25" s="37">
        <v>0</v>
      </c>
      <c r="M25" s="38">
        <v>3716.8429792791999</v>
      </c>
      <c r="N25" s="39">
        <v>69251.511547009999</v>
      </c>
      <c r="O25" s="37">
        <v>46052.915497499998</v>
      </c>
      <c r="P25" s="38">
        <v>23198.596049510001</v>
      </c>
      <c r="Q25" s="31">
        <v>71.515014521579999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692.15876060999994</v>
      </c>
      <c r="Y25" s="40">
        <v>19.286728411399999</v>
      </c>
    </row>
    <row r="26" spans="1:25">
      <c r="A26" s="30" t="s">
        <v>72</v>
      </c>
      <c r="B26" s="24" t="s">
        <v>73</v>
      </c>
      <c r="C26" s="31">
        <v>18254.110077244783</v>
      </c>
      <c r="D26" s="32">
        <v>17.026717000000001</v>
      </c>
      <c r="E26" s="32">
        <v>5.7030845282000003E-2</v>
      </c>
      <c r="F26" s="27">
        <v>6691.3745129794997</v>
      </c>
      <c r="G26" s="33">
        <v>0</v>
      </c>
      <c r="H26" s="33">
        <v>0</v>
      </c>
      <c r="I26" s="33">
        <v>0</v>
      </c>
      <c r="J26" s="33">
        <v>6691.3506478700001</v>
      </c>
      <c r="K26" s="33">
        <v>0</v>
      </c>
      <c r="L26" s="33">
        <v>0</v>
      </c>
      <c r="M26" s="34">
        <v>2.3865109499999999E-2</v>
      </c>
      <c r="N26" s="27">
        <v>0</v>
      </c>
      <c r="O26" s="33">
        <v>0</v>
      </c>
      <c r="P26" s="34">
        <v>0</v>
      </c>
      <c r="Q26" s="32">
        <v>8752.6305639099992</v>
      </c>
      <c r="R26" s="27">
        <v>118.48075870999999</v>
      </c>
      <c r="S26" s="33">
        <v>118.48075870999999</v>
      </c>
      <c r="T26" s="33">
        <v>0</v>
      </c>
      <c r="U26" s="33">
        <v>0</v>
      </c>
      <c r="V26" s="33">
        <v>0</v>
      </c>
      <c r="W26" s="34">
        <v>0</v>
      </c>
      <c r="X26" s="32">
        <v>2367.2224120000001</v>
      </c>
      <c r="Y26" s="29">
        <v>307.31808180000002</v>
      </c>
    </row>
    <row r="27" spans="1:25" ht="16.5" thickBot="1">
      <c r="A27" s="64" t="s">
        <v>74</v>
      </c>
      <c r="B27" s="41" t="s">
        <v>75</v>
      </c>
      <c r="C27" s="42">
        <v>12452.905873740001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10370.950757770001</v>
      </c>
      <c r="S27" s="45">
        <v>8539.9139621100003</v>
      </c>
      <c r="T27" s="45">
        <v>0</v>
      </c>
      <c r="U27" s="45">
        <v>0</v>
      </c>
      <c r="V27" s="45">
        <v>1831.0367956600001</v>
      </c>
      <c r="W27" s="44">
        <v>0</v>
      </c>
      <c r="X27" s="43">
        <v>1919.3331021700001</v>
      </c>
      <c r="Y27" s="46">
        <v>162.62201380000002</v>
      </c>
    </row>
    <row r="28" spans="1:25" ht="16.5" thickBot="1">
      <c r="A28" s="65" t="s">
        <v>76</v>
      </c>
      <c r="B28" s="66"/>
      <c r="C28" s="42">
        <v>373540.70457619801</v>
      </c>
      <c r="D28" s="42">
        <v>196534.20924319999</v>
      </c>
      <c r="E28" s="42">
        <v>361.99706584528195</v>
      </c>
      <c r="F28" s="49">
        <v>82611.468526439698</v>
      </c>
      <c r="G28" s="50">
        <v>50382.689707500002</v>
      </c>
      <c r="H28" s="50">
        <v>3871.8079059299998</v>
      </c>
      <c r="I28" s="50">
        <v>0</v>
      </c>
      <c r="J28" s="50">
        <v>7170.9153088210005</v>
      </c>
      <c r="K28" s="50">
        <v>17469.188759799999</v>
      </c>
      <c r="L28" s="50">
        <v>0</v>
      </c>
      <c r="M28" s="49">
        <v>3716.8668443887</v>
      </c>
      <c r="N28" s="42">
        <v>69251.511547009999</v>
      </c>
      <c r="O28" s="50">
        <v>46052.915497499998</v>
      </c>
      <c r="P28" s="49">
        <v>23198.596049510001</v>
      </c>
      <c r="Q28" s="42">
        <v>8824.1455784315785</v>
      </c>
      <c r="R28" s="42">
        <v>10489.431516480001</v>
      </c>
      <c r="S28" s="50">
        <v>8658.3947208200007</v>
      </c>
      <c r="T28" s="50">
        <v>0</v>
      </c>
      <c r="U28" s="50">
        <v>0</v>
      </c>
      <c r="V28" s="50">
        <v>1831.0367956600001</v>
      </c>
      <c r="W28" s="49">
        <v>0</v>
      </c>
      <c r="X28" s="42">
        <v>4978.7142747800008</v>
      </c>
      <c r="Y28" s="51">
        <v>489.22682401140003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5">
      <c r="A32" s="125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D24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3.5" style="53" bestFit="1" customWidth="1"/>
    <col min="2" max="16384" width="8.875" style="53"/>
  </cols>
  <sheetData>
    <row r="1" spans="1:25" ht="16.5" thickBot="1">
      <c r="A1" s="54" t="s">
        <v>135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4" t="s">
        <v>2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6"/>
    </row>
    <row r="3" spans="1:25">
      <c r="A3" s="159"/>
      <c r="B3" s="162"/>
      <c r="C3" s="167" t="s">
        <v>25</v>
      </c>
      <c r="D3" s="60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68"/>
      <c r="D4" s="101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06"/>
      <c r="D5" s="105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107"/>
      <c r="D6" s="27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108">
        <v>2742.9874671060002</v>
      </c>
      <c r="D7" s="34">
        <v>2504.2056361999998</v>
      </c>
      <c r="E7" s="32">
        <v>8.3239879999999999</v>
      </c>
      <c r="F7" s="27">
        <v>218.76508610600001</v>
      </c>
      <c r="G7" s="33">
        <v>218.76508610600001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11.692756800000002</v>
      </c>
    </row>
    <row r="8" spans="1:25">
      <c r="A8" s="30" t="s">
        <v>49</v>
      </c>
      <c r="B8" s="24" t="s">
        <v>50</v>
      </c>
      <c r="C8" s="108">
        <v>6.8963704999999997</v>
      </c>
      <c r="D8" s="34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6.8963704999999997</v>
      </c>
      <c r="Y8" s="29">
        <v>0</v>
      </c>
    </row>
    <row r="9" spans="1:25">
      <c r="A9" s="30" t="s">
        <v>51</v>
      </c>
      <c r="B9" s="24"/>
      <c r="C9" s="108">
        <v>0</v>
      </c>
      <c r="D9" s="34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108">
        <v>0</v>
      </c>
      <c r="D10" s="34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108">
        <v>0</v>
      </c>
      <c r="D11" s="34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108"/>
      <c r="D12" s="34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108">
        <v>3298.0281845076997</v>
      </c>
      <c r="D13" s="34">
        <v>656.15440451999996</v>
      </c>
      <c r="E13" s="32">
        <v>2.013512</v>
      </c>
      <c r="F13" s="27">
        <v>2616.9522692826999</v>
      </c>
      <c r="G13" s="33">
        <v>2510.0558480300001</v>
      </c>
      <c r="H13" s="33">
        <v>50.765968503399996</v>
      </c>
      <c r="I13" s="33">
        <v>0</v>
      </c>
      <c r="J13" s="33">
        <v>56.130452749300005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15.502565600000001</v>
      </c>
      <c r="Y13" s="29">
        <v>7.4054331050000002</v>
      </c>
    </row>
    <row r="14" spans="1:25">
      <c r="A14" s="30" t="s">
        <v>55</v>
      </c>
      <c r="B14" s="24" t="s">
        <v>56</v>
      </c>
      <c r="C14" s="108">
        <v>3184.1470059242997</v>
      </c>
      <c r="D14" s="34">
        <v>609.22302051999998</v>
      </c>
      <c r="E14" s="32">
        <v>1.909389</v>
      </c>
      <c r="F14" s="27">
        <v>2566.1863007792999</v>
      </c>
      <c r="G14" s="33">
        <v>2510.0558480300001</v>
      </c>
      <c r="H14" s="33">
        <v>0</v>
      </c>
      <c r="I14" s="33">
        <v>0</v>
      </c>
      <c r="J14" s="33">
        <v>56.130452749300005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2.6137305199999998</v>
      </c>
      <c r="Y14" s="29">
        <v>4.2145651050000001</v>
      </c>
    </row>
    <row r="15" spans="1:25">
      <c r="A15" s="30" t="s">
        <v>163</v>
      </c>
      <c r="B15" s="24" t="s">
        <v>57</v>
      </c>
      <c r="C15" s="108">
        <v>98.107400503400001</v>
      </c>
      <c r="D15" s="34">
        <v>46.931384000000001</v>
      </c>
      <c r="E15" s="32">
        <v>0.10412299999999999</v>
      </c>
      <c r="F15" s="27">
        <v>50.765968503399996</v>
      </c>
      <c r="G15" s="33">
        <v>0</v>
      </c>
      <c r="H15" s="33">
        <v>50.765968503399996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0.305925</v>
      </c>
      <c r="Y15" s="29">
        <v>0</v>
      </c>
    </row>
    <row r="16" spans="1:25">
      <c r="A16" s="30" t="s">
        <v>58</v>
      </c>
      <c r="B16" s="24" t="s">
        <v>59</v>
      </c>
      <c r="C16" s="108">
        <v>1.2204197999999999</v>
      </c>
      <c r="D16" s="34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1.2204197999999999</v>
      </c>
      <c r="Y16" s="29">
        <v>0</v>
      </c>
    </row>
    <row r="17" spans="1:25">
      <c r="A17" s="30" t="s">
        <v>161</v>
      </c>
      <c r="B17" s="24" t="s">
        <v>60</v>
      </c>
      <c r="C17" s="108">
        <v>5.0234772799999998</v>
      </c>
      <c r="D17" s="34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1.83260928</v>
      </c>
      <c r="Y17" s="29">
        <v>3.190868</v>
      </c>
    </row>
    <row r="18" spans="1:25">
      <c r="A18" s="23" t="s">
        <v>61</v>
      </c>
      <c r="B18" s="24"/>
      <c r="C18" s="108"/>
      <c r="D18" s="34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108">
        <v>2.42847065</v>
      </c>
      <c r="D19" s="34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0.93066359999999992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1.49780705</v>
      </c>
      <c r="Y19" s="29">
        <v>0</v>
      </c>
    </row>
    <row r="20" spans="1:25">
      <c r="A20" s="30" t="s">
        <v>49</v>
      </c>
      <c r="B20" s="24" t="s">
        <v>63</v>
      </c>
      <c r="C20" s="108">
        <v>0</v>
      </c>
      <c r="D20" s="34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108">
        <v>653.64246490070002</v>
      </c>
      <c r="D21" s="34">
        <v>80.219561999999996</v>
      </c>
      <c r="E21" s="32">
        <v>4.1584000000000003E-2</v>
      </c>
      <c r="F21" s="27">
        <v>500.19964290069998</v>
      </c>
      <c r="G21" s="33">
        <v>0</v>
      </c>
      <c r="H21" s="33">
        <v>0</v>
      </c>
      <c r="I21" s="33">
        <v>0</v>
      </c>
      <c r="J21" s="33">
        <v>0</v>
      </c>
      <c r="K21" s="33">
        <v>454.64323099199999</v>
      </c>
      <c r="L21" s="33">
        <v>0</v>
      </c>
      <c r="M21" s="34">
        <v>45.556411908699999</v>
      </c>
      <c r="N21" s="27">
        <v>0</v>
      </c>
      <c r="O21" s="33">
        <v>0</v>
      </c>
      <c r="P21" s="34">
        <v>0</v>
      </c>
      <c r="Q21" s="32">
        <v>0</v>
      </c>
      <c r="R21" s="27">
        <v>20.13588</v>
      </c>
      <c r="S21" s="33">
        <v>20.13588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53.045796000000003</v>
      </c>
    </row>
    <row r="22" spans="1:25">
      <c r="A22" s="23" t="s">
        <v>164</v>
      </c>
      <c r="B22" s="24" t="s">
        <v>66</v>
      </c>
      <c r="C22" s="108">
        <v>3054.68295422653</v>
      </c>
      <c r="D22" s="34">
        <v>281.98641500000002</v>
      </c>
      <c r="E22" s="32">
        <v>0.71848199999999995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2720.9911075310001</v>
      </c>
      <c r="O22" s="33">
        <v>1999.1777717300001</v>
      </c>
      <c r="P22" s="34">
        <v>721.81333580099999</v>
      </c>
      <c r="Q22" s="32">
        <v>0</v>
      </c>
      <c r="R22" s="34">
        <v>24.2</v>
      </c>
      <c r="S22" s="33">
        <v>24.2</v>
      </c>
      <c r="T22" s="33">
        <v>0</v>
      </c>
      <c r="U22" s="33">
        <v>0</v>
      </c>
      <c r="V22" s="33">
        <v>0</v>
      </c>
      <c r="W22" s="34">
        <v>0</v>
      </c>
      <c r="X22" s="34">
        <v>4.6446016955299996</v>
      </c>
      <c r="Y22" s="29">
        <v>22.142347999999998</v>
      </c>
    </row>
    <row r="23" spans="1:25">
      <c r="A23" s="30" t="s">
        <v>67</v>
      </c>
      <c r="B23" s="24" t="s">
        <v>68</v>
      </c>
      <c r="C23" s="108">
        <v>2505.5483502341303</v>
      </c>
      <c r="D23" s="34">
        <v>281.98641500000002</v>
      </c>
      <c r="E23" s="32">
        <v>0.71848199999999995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2197.1994158300004</v>
      </c>
      <c r="O23" s="33">
        <v>1999.1777717300001</v>
      </c>
      <c r="P23" s="34">
        <v>198.0216441</v>
      </c>
      <c r="Q23" s="32">
        <v>0</v>
      </c>
      <c r="R23" s="27">
        <v>24.2</v>
      </c>
      <c r="S23" s="33">
        <v>24.2</v>
      </c>
      <c r="T23" s="33">
        <v>0</v>
      </c>
      <c r="U23" s="33">
        <v>0</v>
      </c>
      <c r="V23" s="33">
        <v>0</v>
      </c>
      <c r="W23" s="34">
        <v>0</v>
      </c>
      <c r="X23" s="32">
        <v>1.4440374041299999</v>
      </c>
      <c r="Y23" s="29">
        <v>0</v>
      </c>
    </row>
    <row r="24" spans="1:25">
      <c r="A24" s="30" t="s">
        <v>69</v>
      </c>
      <c r="B24" s="24" t="s">
        <v>70</v>
      </c>
      <c r="C24" s="108">
        <v>549.1346039924</v>
      </c>
      <c r="D24" s="34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523.79169170099999</v>
      </c>
      <c r="O24" s="33">
        <v>0</v>
      </c>
      <c r="P24" s="34">
        <v>523.79169170099999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3.2005642914000001</v>
      </c>
      <c r="Y24" s="29">
        <v>22.142347999999998</v>
      </c>
    </row>
    <row r="25" spans="1:25">
      <c r="A25" s="23" t="s">
        <v>71</v>
      </c>
      <c r="B25" s="36"/>
      <c r="C25" s="107">
        <v>9758.6659118909301</v>
      </c>
      <c r="D25" s="39">
        <v>3522.5660177199993</v>
      </c>
      <c r="E25" s="25">
        <v>11.097566</v>
      </c>
      <c r="F25" s="25">
        <v>3335.9169982894</v>
      </c>
      <c r="G25" s="37">
        <v>2728.8209341360002</v>
      </c>
      <c r="H25" s="37">
        <v>50.765968503399996</v>
      </c>
      <c r="I25" s="37">
        <v>0</v>
      </c>
      <c r="J25" s="37">
        <v>56.130452749300005</v>
      </c>
      <c r="K25" s="37">
        <v>454.64323099199999</v>
      </c>
      <c r="L25" s="37">
        <v>0</v>
      </c>
      <c r="M25" s="38">
        <v>45.556411908699999</v>
      </c>
      <c r="N25" s="39">
        <v>2720.9911075310001</v>
      </c>
      <c r="O25" s="37">
        <v>1999.1777717300001</v>
      </c>
      <c r="P25" s="38">
        <v>721.81333580099999</v>
      </c>
      <c r="Q25" s="31">
        <v>0.93066359999999992</v>
      </c>
      <c r="R25" s="39">
        <v>44.335880000000003</v>
      </c>
      <c r="S25" s="37">
        <v>44.335880000000003</v>
      </c>
      <c r="T25" s="37">
        <v>0</v>
      </c>
      <c r="U25" s="37">
        <v>0</v>
      </c>
      <c r="V25" s="37">
        <v>0</v>
      </c>
      <c r="W25" s="38">
        <v>0</v>
      </c>
      <c r="X25" s="31">
        <v>28.541344845529999</v>
      </c>
      <c r="Y25" s="40">
        <v>94.286333905000006</v>
      </c>
    </row>
    <row r="26" spans="1:25">
      <c r="A26" s="30" t="s">
        <v>72</v>
      </c>
      <c r="B26" s="24" t="s">
        <v>73</v>
      </c>
      <c r="C26" s="108">
        <v>1205.3922435049999</v>
      </c>
      <c r="D26" s="34">
        <v>33.611125000000001</v>
      </c>
      <c r="E26" s="32">
        <v>1.338E-3</v>
      </c>
      <c r="F26" s="27">
        <v>330.05898878899995</v>
      </c>
      <c r="G26" s="33">
        <v>0</v>
      </c>
      <c r="H26" s="33">
        <v>0</v>
      </c>
      <c r="I26" s="33">
        <v>0</v>
      </c>
      <c r="J26" s="33">
        <v>330.05898878899995</v>
      </c>
      <c r="K26" s="33">
        <v>0</v>
      </c>
      <c r="L26" s="33">
        <v>0</v>
      </c>
      <c r="M26" s="34">
        <v>0</v>
      </c>
      <c r="N26" s="27">
        <v>0</v>
      </c>
      <c r="O26" s="33">
        <v>0</v>
      </c>
      <c r="P26" s="34">
        <v>0</v>
      </c>
      <c r="Q26" s="32">
        <v>708.604467763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111.977940933</v>
      </c>
      <c r="Y26" s="29">
        <v>21.138383019999999</v>
      </c>
    </row>
    <row r="27" spans="1:25" ht="16.5" thickBot="1">
      <c r="A27" s="64" t="s">
        <v>74</v>
      </c>
      <c r="B27" s="41" t="s">
        <v>75</v>
      </c>
      <c r="C27" s="109">
        <v>574.67797444485996</v>
      </c>
      <c r="D27" s="44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569.3536819039</v>
      </c>
      <c r="S27" s="45">
        <v>553.21895586699998</v>
      </c>
      <c r="T27" s="45">
        <v>0</v>
      </c>
      <c r="U27" s="45">
        <v>0</v>
      </c>
      <c r="V27" s="45">
        <v>16.134726036900002</v>
      </c>
      <c r="W27" s="44">
        <v>0</v>
      </c>
      <c r="X27" s="43">
        <v>5.3242925409600002</v>
      </c>
      <c r="Y27" s="46">
        <v>0</v>
      </c>
    </row>
    <row r="28" spans="1:25" ht="16.5" thickBot="1">
      <c r="A28" s="65" t="s">
        <v>76</v>
      </c>
      <c r="B28" s="66"/>
      <c r="C28" s="109">
        <v>11538.736129840789</v>
      </c>
      <c r="D28" s="49">
        <v>3556.1771427199992</v>
      </c>
      <c r="E28" s="42">
        <v>11.098904000000001</v>
      </c>
      <c r="F28" s="49">
        <v>3665.9759870784001</v>
      </c>
      <c r="G28" s="50">
        <v>2728.8209341360002</v>
      </c>
      <c r="H28" s="50">
        <v>50.765968503399996</v>
      </c>
      <c r="I28" s="50">
        <v>0</v>
      </c>
      <c r="J28" s="50">
        <v>386.18944153829995</v>
      </c>
      <c r="K28" s="50">
        <v>454.64323099199999</v>
      </c>
      <c r="L28" s="50">
        <v>0</v>
      </c>
      <c r="M28" s="49">
        <v>45.556411908699999</v>
      </c>
      <c r="N28" s="42">
        <v>2720.9911075310001</v>
      </c>
      <c r="O28" s="50">
        <v>1999.1777717300001</v>
      </c>
      <c r="P28" s="49">
        <v>721.81333580099999</v>
      </c>
      <c r="Q28" s="42">
        <v>709.535131363</v>
      </c>
      <c r="R28" s="42">
        <v>613.68956190389997</v>
      </c>
      <c r="S28" s="50">
        <v>597.55483586699995</v>
      </c>
      <c r="T28" s="50">
        <v>0</v>
      </c>
      <c r="U28" s="50">
        <v>0</v>
      </c>
      <c r="V28" s="50">
        <v>16.134726036900002</v>
      </c>
      <c r="W28" s="49">
        <v>0</v>
      </c>
      <c r="X28" s="42">
        <v>145.84357831948998</v>
      </c>
      <c r="Y28" s="51">
        <v>115.42471692500001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5">
      <c r="C32" s="133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5">
    <mergeCell ref="C1:Y1"/>
    <mergeCell ref="A2:A4"/>
    <mergeCell ref="B2:B4"/>
    <mergeCell ref="C2:Y2"/>
    <mergeCell ref="C3:C4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Y37"/>
  <sheetViews>
    <sheetView zoomScaleNormal="100" workbookViewId="0">
      <pane xSplit="3" ySplit="4" topLeftCell="S5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2" width="10.875" style="53"/>
    <col min="3" max="4" width="11.375" style="53" bestFit="1" customWidth="1"/>
    <col min="5" max="5" width="11" style="53" bestFit="1" customWidth="1"/>
    <col min="6" max="7" width="11.375" style="53" bestFit="1" customWidth="1"/>
    <col min="8" max="25" width="11" style="53" bestFit="1" customWidth="1"/>
    <col min="26" max="16384" width="10.875" style="53"/>
  </cols>
  <sheetData>
    <row r="1" spans="1:25" ht="16.5" thickBot="1">
      <c r="A1" s="54" t="s">
        <v>169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31" t="s">
        <v>25</v>
      </c>
      <c r="D4" s="131" t="s">
        <v>26</v>
      </c>
      <c r="E4" s="131" t="s">
        <v>27</v>
      </c>
      <c r="F4" s="128" t="s">
        <v>28</v>
      </c>
      <c r="G4" s="129" t="s">
        <v>29</v>
      </c>
      <c r="H4" s="129" t="s">
        <v>30</v>
      </c>
      <c r="I4" s="129" t="s">
        <v>31</v>
      </c>
      <c r="J4" s="129" t="s">
        <v>159</v>
      </c>
      <c r="K4" s="129" t="s">
        <v>32</v>
      </c>
      <c r="L4" s="129" t="s">
        <v>33</v>
      </c>
      <c r="M4" s="126" t="s">
        <v>34</v>
      </c>
      <c r="N4" s="128" t="s">
        <v>35</v>
      </c>
      <c r="O4" s="129" t="s">
        <v>36</v>
      </c>
      <c r="P4" s="126" t="s">
        <v>37</v>
      </c>
      <c r="Q4" s="131" t="s">
        <v>38</v>
      </c>
      <c r="R4" s="128" t="s">
        <v>39</v>
      </c>
      <c r="S4" s="129" t="s">
        <v>40</v>
      </c>
      <c r="T4" s="129" t="s">
        <v>41</v>
      </c>
      <c r="U4" s="129" t="s">
        <v>42</v>
      </c>
      <c r="V4" s="129" t="s">
        <v>43</v>
      </c>
      <c r="W4" s="126" t="s">
        <v>44</v>
      </c>
      <c r="X4" s="131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175050.26139897516</v>
      </c>
      <c r="D7" s="32">
        <v>154913.990777</v>
      </c>
      <c r="E7" s="32">
        <v>313.11887202100002</v>
      </c>
      <c r="F7" s="27">
        <v>19822.12570637347</v>
      </c>
      <c r="G7" s="33">
        <v>19822.007300199999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0.11840617347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1.0260435806800001</v>
      </c>
    </row>
    <row r="8" spans="1:25">
      <c r="A8" s="30" t="s">
        <v>49</v>
      </c>
      <c r="B8" s="24" t="s">
        <v>50</v>
      </c>
      <c r="C8" s="31">
        <v>151.4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151.4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80188.282448482409</v>
      </c>
      <c r="D13" s="32">
        <v>39293.675308900005</v>
      </c>
      <c r="E13" s="32">
        <v>87.484383293799993</v>
      </c>
      <c r="F13" s="27">
        <v>40426.827773850993</v>
      </c>
      <c r="G13" s="33">
        <v>35527.360442699995</v>
      </c>
      <c r="H13" s="33">
        <v>4384.9504409300007</v>
      </c>
      <c r="I13" s="33">
        <v>0</v>
      </c>
      <c r="J13" s="33">
        <v>514.51689022100004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24.1902326035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340.30373830000002</v>
      </c>
      <c r="Y13" s="29">
        <v>15.801011534100001</v>
      </c>
    </row>
    <row r="14" spans="1:25">
      <c r="A14" s="30" t="s">
        <v>55</v>
      </c>
      <c r="B14" s="24" t="s">
        <v>56</v>
      </c>
      <c r="C14" s="31">
        <v>73245.602351831898</v>
      </c>
      <c r="D14" s="32">
        <v>37024.189926699997</v>
      </c>
      <c r="E14" s="32">
        <v>82.960388063300002</v>
      </c>
      <c r="F14" s="27">
        <v>36041.877332920994</v>
      </c>
      <c r="G14" s="33">
        <v>35527.360442699995</v>
      </c>
      <c r="H14" s="33">
        <v>0</v>
      </c>
      <c r="I14" s="33">
        <v>0</v>
      </c>
      <c r="J14" s="33">
        <v>514.51689022100004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23.4008581135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57.372834500000003</v>
      </c>
      <c r="Y14" s="29">
        <v>15.801011534100001</v>
      </c>
    </row>
    <row r="15" spans="1:25">
      <c r="A15" s="30" t="s">
        <v>163</v>
      </c>
      <c r="B15" s="24" t="s">
        <v>57</v>
      </c>
      <c r="C15" s="31">
        <v>6665.6750418404808</v>
      </c>
      <c r="D15" s="32">
        <v>2269.4853821799998</v>
      </c>
      <c r="E15" s="32">
        <v>4.5239952304800006</v>
      </c>
      <c r="F15" s="27">
        <v>4384.9504409300007</v>
      </c>
      <c r="G15" s="33">
        <v>0</v>
      </c>
      <c r="H15" s="33">
        <v>4384.9504409300007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6.7152234999999996</v>
      </c>
      <c r="Y15" s="29">
        <v>0</v>
      </c>
    </row>
    <row r="16" spans="1:25">
      <c r="A16" s="30" t="s">
        <v>58</v>
      </c>
      <c r="B16" s="24" t="s">
        <v>59</v>
      </c>
      <c r="C16" s="31">
        <v>27.578264490031998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0.789374490032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26.788889999999999</v>
      </c>
      <c r="Y16" s="29">
        <v>0</v>
      </c>
    </row>
    <row r="17" spans="1:25">
      <c r="A17" s="30" t="s">
        <v>161</v>
      </c>
      <c r="B17" s="24" t="s">
        <v>60</v>
      </c>
      <c r="C17" s="31">
        <v>40.226790299999998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40.226790299999998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32.972421238799207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9.4724938799199992E-2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32.877696300000004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30298.096458037533</v>
      </c>
      <c r="D21" s="32">
        <v>7268.3308411899998</v>
      </c>
      <c r="E21" s="32">
        <v>1.8067535475300001</v>
      </c>
      <c r="F21" s="27">
        <v>23027.958863300002</v>
      </c>
      <c r="G21" s="33">
        <v>0</v>
      </c>
      <c r="H21" s="33">
        <v>0</v>
      </c>
      <c r="I21" s="33">
        <v>0</v>
      </c>
      <c r="J21" s="33">
        <v>0</v>
      </c>
      <c r="K21" s="33">
        <v>18899.877979000001</v>
      </c>
      <c r="L21" s="33">
        <v>0</v>
      </c>
      <c r="M21" s="34">
        <v>4128.0808843000004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102720.88321074819</v>
      </c>
      <c r="D22" s="32">
        <v>21643.501698200002</v>
      </c>
      <c r="E22" s="32">
        <v>16.585024364399999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80845.578970019997</v>
      </c>
      <c r="O22" s="33">
        <v>49855.908792199996</v>
      </c>
      <c r="P22" s="34">
        <v>30989.670177820004</v>
      </c>
      <c r="Q22" s="32">
        <v>0.26386904249999998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213.23305870780001</v>
      </c>
      <c r="Y22" s="29">
        <v>1.7205904134899999</v>
      </c>
    </row>
    <row r="23" spans="1:25">
      <c r="A23" s="30" t="s">
        <v>67</v>
      </c>
      <c r="B23" s="24" t="s">
        <v>68</v>
      </c>
      <c r="C23" s="31">
        <v>73507.433284636398</v>
      </c>
      <c r="D23" s="32">
        <v>21643.501698200002</v>
      </c>
      <c r="E23" s="32">
        <v>16.585024364399999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51708.346993119994</v>
      </c>
      <c r="O23" s="33">
        <v>49855.908792199996</v>
      </c>
      <c r="P23" s="34">
        <v>1852.4382009200001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138.999568952</v>
      </c>
      <c r="Y23" s="29">
        <v>0</v>
      </c>
    </row>
    <row r="24" spans="1:25">
      <c r="A24" s="30" t="s">
        <v>69</v>
      </c>
      <c r="B24" s="24" t="s">
        <v>70</v>
      </c>
      <c r="C24" s="31">
        <v>29213.449926111793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29137.231976900002</v>
      </c>
      <c r="O24" s="33">
        <v>0</v>
      </c>
      <c r="P24" s="34">
        <v>29137.231976900002</v>
      </c>
      <c r="Q24" s="32">
        <v>0.26386904249999998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74.233489755799994</v>
      </c>
      <c r="Y24" s="29">
        <v>1.7205904134899999</v>
      </c>
    </row>
    <row r="25" spans="1:25">
      <c r="A25" s="23" t="s">
        <v>71</v>
      </c>
      <c r="B25" s="36"/>
      <c r="C25" s="25">
        <v>388441.89593748207</v>
      </c>
      <c r="D25" s="25">
        <v>223119.49862529003</v>
      </c>
      <c r="E25" s="25">
        <v>418.99503322672996</v>
      </c>
      <c r="F25" s="25">
        <v>83276.912343524455</v>
      </c>
      <c r="G25" s="37">
        <v>55349.367742899994</v>
      </c>
      <c r="H25" s="37">
        <v>4384.9504409300007</v>
      </c>
      <c r="I25" s="37">
        <v>0</v>
      </c>
      <c r="J25" s="37">
        <v>514.51689022100004</v>
      </c>
      <c r="K25" s="37">
        <v>18899.877979000001</v>
      </c>
      <c r="L25" s="37">
        <v>0</v>
      </c>
      <c r="M25" s="38">
        <v>4128.1992904734707</v>
      </c>
      <c r="N25" s="39">
        <v>80845.578970019997</v>
      </c>
      <c r="O25" s="37">
        <v>49855.908792199996</v>
      </c>
      <c r="P25" s="38">
        <v>30989.670177820004</v>
      </c>
      <c r="Q25" s="31">
        <v>24.548826584799201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737.81449330780015</v>
      </c>
      <c r="Y25" s="40">
        <v>18.547645528270003</v>
      </c>
    </row>
    <row r="26" spans="1:25">
      <c r="A26" s="30" t="s">
        <v>72</v>
      </c>
      <c r="B26" s="24" t="s">
        <v>73</v>
      </c>
      <c r="C26" s="31">
        <v>20355.230624382828</v>
      </c>
      <c r="D26" s="32">
        <v>19.710750857299999</v>
      </c>
      <c r="E26" s="32">
        <v>6.6020994096199992E-2</v>
      </c>
      <c r="F26" s="27">
        <v>7520.9270934743336</v>
      </c>
      <c r="G26" s="33">
        <v>0</v>
      </c>
      <c r="H26" s="33">
        <v>0</v>
      </c>
      <c r="I26" s="33">
        <v>0</v>
      </c>
      <c r="J26" s="33">
        <v>7520.8994663500007</v>
      </c>
      <c r="K26" s="33">
        <v>0</v>
      </c>
      <c r="L26" s="33">
        <v>0</v>
      </c>
      <c r="M26" s="34">
        <v>2.7627124332700002E-2</v>
      </c>
      <c r="N26" s="27">
        <v>0</v>
      </c>
      <c r="O26" s="33">
        <v>0</v>
      </c>
      <c r="P26" s="34">
        <v>0</v>
      </c>
      <c r="Q26" s="32">
        <v>10009.650543899999</v>
      </c>
      <c r="R26" s="27">
        <v>84.642536539100007</v>
      </c>
      <c r="S26" s="33">
        <v>84.642536539100007</v>
      </c>
      <c r="T26" s="33">
        <v>0</v>
      </c>
      <c r="U26" s="33">
        <v>0</v>
      </c>
      <c r="V26" s="33">
        <v>0</v>
      </c>
      <c r="W26" s="34">
        <v>0</v>
      </c>
      <c r="X26" s="32">
        <v>2457.5790003699999</v>
      </c>
      <c r="Y26" s="29">
        <v>262.65467824799998</v>
      </c>
    </row>
    <row r="27" spans="1:25" ht="16.5" thickBot="1">
      <c r="A27" s="64" t="s">
        <v>74</v>
      </c>
      <c r="B27" s="41" t="s">
        <v>75</v>
      </c>
      <c r="C27" s="42">
        <v>14422.019700056002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11826.539473690002</v>
      </c>
      <c r="S27" s="45">
        <v>9558.9375130300014</v>
      </c>
      <c r="T27" s="45">
        <v>0</v>
      </c>
      <c r="U27" s="45">
        <v>0</v>
      </c>
      <c r="V27" s="45">
        <v>2267.6019606599998</v>
      </c>
      <c r="W27" s="44">
        <v>0</v>
      </c>
      <c r="X27" s="43">
        <v>2301.5259405500001</v>
      </c>
      <c r="Y27" s="46">
        <v>293.95428581599998</v>
      </c>
    </row>
    <row r="28" spans="1:25" ht="16.5" thickBot="1">
      <c r="A28" s="65" t="s">
        <v>76</v>
      </c>
      <c r="B28" s="66"/>
      <c r="C28" s="42">
        <v>423219.14626192092</v>
      </c>
      <c r="D28" s="42">
        <v>223139.20937614734</v>
      </c>
      <c r="E28" s="42">
        <v>419.06105422082618</v>
      </c>
      <c r="F28" s="49">
        <v>90797.839436998795</v>
      </c>
      <c r="G28" s="50">
        <v>55349.367742899994</v>
      </c>
      <c r="H28" s="50">
        <v>4384.9504409300007</v>
      </c>
      <c r="I28" s="50">
        <v>0</v>
      </c>
      <c r="J28" s="50">
        <v>8035.4163565710005</v>
      </c>
      <c r="K28" s="50">
        <v>18899.877979000001</v>
      </c>
      <c r="L28" s="50">
        <v>0</v>
      </c>
      <c r="M28" s="49">
        <v>4128.2269175978035</v>
      </c>
      <c r="N28" s="42">
        <v>80845.578970019997</v>
      </c>
      <c r="O28" s="50">
        <v>49855.908792199996</v>
      </c>
      <c r="P28" s="49">
        <v>30989.670177820004</v>
      </c>
      <c r="Q28" s="42">
        <v>10034.199370484799</v>
      </c>
      <c r="R28" s="42">
        <v>11911.182010229102</v>
      </c>
      <c r="S28" s="50">
        <v>9643.5800495691019</v>
      </c>
      <c r="T28" s="50">
        <v>0</v>
      </c>
      <c r="U28" s="50">
        <v>0</v>
      </c>
      <c r="V28" s="50">
        <v>2267.6019606599998</v>
      </c>
      <c r="W28" s="49">
        <v>0</v>
      </c>
      <c r="X28" s="42">
        <v>5496.9194342278006</v>
      </c>
      <c r="Y28" s="51">
        <v>575.15660959226989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5">
      <c r="A32" s="125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Y34"/>
  <sheetViews>
    <sheetView zoomScaleNormal="100" workbookViewId="0">
      <pane xSplit="3" ySplit="4" topLeftCell="D19" activePane="bottomRight" state="frozen"/>
      <selection pane="topRight"/>
      <selection pane="bottomLeft"/>
      <selection pane="bottomRight"/>
    </sheetView>
  </sheetViews>
  <sheetFormatPr defaultColWidth="10.875" defaultRowHeight="15.75"/>
  <cols>
    <col min="1" max="1" width="64.125" style="53" bestFit="1" customWidth="1"/>
    <col min="2" max="16384" width="10.875" style="53"/>
  </cols>
  <sheetData>
    <row r="1" spans="1:25" ht="16.5" thickBot="1">
      <c r="A1" s="54" t="s">
        <v>170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57">
      <c r="A4" s="160"/>
      <c r="B4" s="163"/>
      <c r="C4" s="131" t="s">
        <v>25</v>
      </c>
      <c r="D4" s="131" t="s">
        <v>26</v>
      </c>
      <c r="E4" s="131" t="s">
        <v>27</v>
      </c>
      <c r="F4" s="128" t="s">
        <v>28</v>
      </c>
      <c r="G4" s="129" t="s">
        <v>29</v>
      </c>
      <c r="H4" s="129" t="s">
        <v>30</v>
      </c>
      <c r="I4" s="129" t="s">
        <v>31</v>
      </c>
      <c r="J4" s="129" t="s">
        <v>159</v>
      </c>
      <c r="K4" s="129" t="s">
        <v>32</v>
      </c>
      <c r="L4" s="129" t="s">
        <v>33</v>
      </c>
      <c r="M4" s="126" t="s">
        <v>34</v>
      </c>
      <c r="N4" s="128" t="s">
        <v>35</v>
      </c>
      <c r="O4" s="129" t="s">
        <v>36</v>
      </c>
      <c r="P4" s="126" t="s">
        <v>37</v>
      </c>
      <c r="Q4" s="131" t="s">
        <v>38</v>
      </c>
      <c r="R4" s="128" t="s">
        <v>39</v>
      </c>
      <c r="S4" s="129" t="s">
        <v>40</v>
      </c>
      <c r="T4" s="129" t="s">
        <v>41</v>
      </c>
      <c r="U4" s="129" t="s">
        <v>42</v>
      </c>
      <c r="V4" s="129" t="s">
        <v>43</v>
      </c>
      <c r="W4" s="126" t="s">
        <v>44</v>
      </c>
      <c r="X4" s="131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207257.94016452332</v>
      </c>
      <c r="D7" s="32">
        <v>184777.857617</v>
      </c>
      <c r="E7" s="32">
        <v>373.48534330000001</v>
      </c>
      <c r="F7" s="27">
        <v>22105.378350707026</v>
      </c>
      <c r="G7" s="33">
        <v>22105.2371169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0.141233807026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1.21885351627</v>
      </c>
    </row>
    <row r="8" spans="1:25">
      <c r="A8" s="30" t="s">
        <v>49</v>
      </c>
      <c r="B8" s="24" t="s">
        <v>50</v>
      </c>
      <c r="C8" s="31">
        <v>155.45536910800001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155.45536910800001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89456.553251552687</v>
      </c>
      <c r="D13" s="32">
        <v>45684.0555475</v>
      </c>
      <c r="E13" s="32">
        <v>104.35057688099999</v>
      </c>
      <c r="F13" s="27">
        <v>43278.751059613991</v>
      </c>
      <c r="G13" s="33">
        <v>38023.900561099996</v>
      </c>
      <c r="H13" s="33">
        <v>4643.6476874099999</v>
      </c>
      <c r="I13" s="33">
        <v>0</v>
      </c>
      <c r="J13" s="33">
        <v>611.20281110399992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21.217129427700002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349.41904389999996</v>
      </c>
      <c r="Y13" s="29">
        <v>18.75989423</v>
      </c>
    </row>
    <row r="14" spans="1:25">
      <c r="A14" s="30" t="s">
        <v>55</v>
      </c>
      <c r="B14" s="24" t="s">
        <v>56</v>
      </c>
      <c r="C14" s="31">
        <v>81830.128708242788</v>
      </c>
      <c r="D14" s="32">
        <v>42998.125863199995</v>
      </c>
      <c r="E14" s="32">
        <v>98.9543965079</v>
      </c>
      <c r="F14" s="27">
        <v>38635.103372203994</v>
      </c>
      <c r="G14" s="33">
        <v>38023.900561099996</v>
      </c>
      <c r="H14" s="33">
        <v>0</v>
      </c>
      <c r="I14" s="33">
        <v>0</v>
      </c>
      <c r="J14" s="33">
        <v>611.20281110399992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20.275570713899999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58.909611387000005</v>
      </c>
      <c r="Y14" s="29">
        <v>18.75989423</v>
      </c>
    </row>
    <row r="15" spans="1:25">
      <c r="A15" s="30" t="s">
        <v>163</v>
      </c>
      <c r="B15" s="24" t="s">
        <v>57</v>
      </c>
      <c r="C15" s="31">
        <v>7341.8686481721597</v>
      </c>
      <c r="D15" s="32">
        <v>2685.9296843000002</v>
      </c>
      <c r="E15" s="32">
        <v>5.3961803734</v>
      </c>
      <c r="F15" s="27">
        <v>4643.6476874099999</v>
      </c>
      <c r="G15" s="33">
        <v>0</v>
      </c>
      <c r="H15" s="33">
        <v>4643.6476874099999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6.8950960887599999</v>
      </c>
      <c r="Y15" s="29">
        <v>0</v>
      </c>
    </row>
    <row r="16" spans="1:25">
      <c r="A16" s="30" t="s">
        <v>58</v>
      </c>
      <c r="B16" s="24" t="s">
        <v>59</v>
      </c>
      <c r="C16" s="31">
        <v>28.448010384583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0.94155871378300005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27.506451670800001</v>
      </c>
      <c r="Y16" s="29">
        <v>0</v>
      </c>
    </row>
    <row r="17" spans="1:25">
      <c r="A17" s="30" t="s">
        <v>161</v>
      </c>
      <c r="B17" s="24" t="s">
        <v>60</v>
      </c>
      <c r="C17" s="31">
        <v>41.304296790899997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41.304296790899997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33.871338523547998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0.112987045648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33.7583514779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32719.565015892345</v>
      </c>
      <c r="D21" s="32">
        <v>8134.2780631099995</v>
      </c>
      <c r="E21" s="32">
        <v>2.1550792023500001</v>
      </c>
      <c r="F21" s="27">
        <v>24583.131873579998</v>
      </c>
      <c r="G21" s="33">
        <v>0</v>
      </c>
      <c r="H21" s="33">
        <v>0</v>
      </c>
      <c r="I21" s="33">
        <v>0</v>
      </c>
      <c r="J21" s="33">
        <v>0</v>
      </c>
      <c r="K21" s="33">
        <v>20211.471213099998</v>
      </c>
      <c r="L21" s="33">
        <v>0</v>
      </c>
      <c r="M21" s="34">
        <v>4371.6606604799999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0</v>
      </c>
    </row>
    <row r="22" spans="1:25">
      <c r="A22" s="23" t="s">
        <v>164</v>
      </c>
      <c r="B22" s="24" t="s">
        <v>66</v>
      </c>
      <c r="C22" s="31">
        <v>118553.8762925632</v>
      </c>
      <c r="D22" s="32">
        <v>25300.264421599997</v>
      </c>
      <c r="E22" s="32">
        <v>19.782466251100001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92990.019173779991</v>
      </c>
      <c r="O22" s="33">
        <v>60126.047783800001</v>
      </c>
      <c r="P22" s="34">
        <v>32863.971389979997</v>
      </c>
      <c r="Q22" s="32">
        <v>0.31474059448399999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242.00469233230001</v>
      </c>
      <c r="Y22" s="29">
        <v>1.4907980053300001</v>
      </c>
    </row>
    <row r="23" spans="1:25">
      <c r="A23" s="30" t="s">
        <v>67</v>
      </c>
      <c r="B23" s="24" t="s">
        <v>68</v>
      </c>
      <c r="C23" s="31">
        <v>87572.600472068094</v>
      </c>
      <c r="D23" s="32">
        <v>25300.264421599997</v>
      </c>
      <c r="E23" s="32">
        <v>19.782466251100001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62087.773573780003</v>
      </c>
      <c r="O23" s="33">
        <v>60126.047783800001</v>
      </c>
      <c r="P23" s="34">
        <v>1961.7257899799999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164.78001043700002</v>
      </c>
      <c r="Y23" s="29">
        <v>0</v>
      </c>
    </row>
    <row r="24" spans="1:25">
      <c r="A24" s="30" t="s">
        <v>69</v>
      </c>
      <c r="B24" s="24" t="s">
        <v>70</v>
      </c>
      <c r="C24" s="31">
        <v>30981.27582049511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30902.245599999998</v>
      </c>
      <c r="O24" s="33">
        <v>0</v>
      </c>
      <c r="P24" s="34">
        <v>30902.245599999998</v>
      </c>
      <c r="Q24" s="32">
        <v>0.31474059448399999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77.224681895299994</v>
      </c>
      <c r="Y24" s="29">
        <v>1.4907980053300001</v>
      </c>
    </row>
    <row r="25" spans="1:25">
      <c r="A25" s="23" t="s">
        <v>71</v>
      </c>
      <c r="B25" s="36"/>
      <c r="C25" s="25">
        <v>448177.26143216301</v>
      </c>
      <c r="D25" s="25">
        <v>263896.45564920997</v>
      </c>
      <c r="E25" s="25">
        <v>499.77346563445002</v>
      </c>
      <c r="F25" s="25">
        <v>89967.261283901011</v>
      </c>
      <c r="G25" s="37">
        <v>60129.137677999999</v>
      </c>
      <c r="H25" s="37">
        <v>4643.6476874099999</v>
      </c>
      <c r="I25" s="37">
        <v>0</v>
      </c>
      <c r="J25" s="37">
        <v>611.20281110399992</v>
      </c>
      <c r="K25" s="37">
        <v>20211.471213099998</v>
      </c>
      <c r="L25" s="37">
        <v>0</v>
      </c>
      <c r="M25" s="38">
        <v>4371.8018942870258</v>
      </c>
      <c r="N25" s="39">
        <v>92990.019173779991</v>
      </c>
      <c r="O25" s="37">
        <v>60126.047783800001</v>
      </c>
      <c r="P25" s="38">
        <v>32863.971389979997</v>
      </c>
      <c r="Q25" s="31">
        <v>21.644857067832003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780.63745681820001</v>
      </c>
      <c r="Y25" s="40">
        <v>21.469545751599998</v>
      </c>
    </row>
    <row r="26" spans="1:25">
      <c r="A26" s="30" t="s">
        <v>72</v>
      </c>
      <c r="B26" s="24" t="s">
        <v>73</v>
      </c>
      <c r="C26" s="31">
        <v>23490.521177794206</v>
      </c>
      <c r="D26" s="32">
        <v>23.510804389099999</v>
      </c>
      <c r="E26" s="32">
        <v>7.8749241416899998E-2</v>
      </c>
      <c r="F26" s="27">
        <v>8915.8361486826852</v>
      </c>
      <c r="G26" s="33">
        <v>0</v>
      </c>
      <c r="H26" s="33">
        <v>0</v>
      </c>
      <c r="I26" s="33">
        <v>0</v>
      </c>
      <c r="J26" s="33">
        <v>8915.8031952999991</v>
      </c>
      <c r="K26" s="33">
        <v>0</v>
      </c>
      <c r="L26" s="33">
        <v>0</v>
      </c>
      <c r="M26" s="34">
        <v>3.29533826855E-2</v>
      </c>
      <c r="N26" s="27">
        <v>0</v>
      </c>
      <c r="O26" s="33">
        <v>0</v>
      </c>
      <c r="P26" s="34">
        <v>0</v>
      </c>
      <c r="Q26" s="32">
        <v>11705.824780000001</v>
      </c>
      <c r="R26" s="27">
        <v>94.071515437999992</v>
      </c>
      <c r="S26" s="33">
        <v>94.071515437999992</v>
      </c>
      <c r="T26" s="33">
        <v>0</v>
      </c>
      <c r="U26" s="33">
        <v>0</v>
      </c>
      <c r="V26" s="33">
        <v>0</v>
      </c>
      <c r="W26" s="34">
        <v>0</v>
      </c>
      <c r="X26" s="32">
        <v>2523.6231879000002</v>
      </c>
      <c r="Y26" s="29">
        <v>227.57599214300001</v>
      </c>
    </row>
    <row r="27" spans="1:25" ht="16.5" thickBot="1">
      <c r="A27" s="64" t="s">
        <v>74</v>
      </c>
      <c r="B27" s="41" t="s">
        <v>75</v>
      </c>
      <c r="C27" s="42">
        <v>17249.752961403003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14261.038229420001</v>
      </c>
      <c r="S27" s="45">
        <v>11332.1555011</v>
      </c>
      <c r="T27" s="45">
        <v>0</v>
      </c>
      <c r="U27" s="45">
        <v>0</v>
      </c>
      <c r="V27" s="45">
        <v>2928.8827283200003</v>
      </c>
      <c r="W27" s="44">
        <v>0</v>
      </c>
      <c r="X27" s="43">
        <v>2734.0193323600001</v>
      </c>
      <c r="Y27" s="46">
        <v>254.69539962299999</v>
      </c>
    </row>
    <row r="28" spans="1:25" ht="16.5" thickBot="1">
      <c r="A28" s="65" t="s">
        <v>76</v>
      </c>
      <c r="B28" s="66"/>
      <c r="C28" s="42">
        <v>488917.5355713602</v>
      </c>
      <c r="D28" s="42">
        <v>263919.96645359905</v>
      </c>
      <c r="E28" s="42">
        <v>499.85221487586693</v>
      </c>
      <c r="F28" s="49">
        <v>98883.097432583701</v>
      </c>
      <c r="G28" s="50">
        <v>60129.137677999999</v>
      </c>
      <c r="H28" s="50">
        <v>4643.6476874099999</v>
      </c>
      <c r="I28" s="50">
        <v>0</v>
      </c>
      <c r="J28" s="50">
        <v>9527.006006403999</v>
      </c>
      <c r="K28" s="50">
        <v>20211.471213099998</v>
      </c>
      <c r="L28" s="50">
        <v>0</v>
      </c>
      <c r="M28" s="49">
        <v>4371.8348476697111</v>
      </c>
      <c r="N28" s="42">
        <v>92990.019173779991</v>
      </c>
      <c r="O28" s="50">
        <v>60126.047783800001</v>
      </c>
      <c r="P28" s="49">
        <v>32863.971389979997</v>
      </c>
      <c r="Q28" s="42">
        <v>11727.469637067832</v>
      </c>
      <c r="R28" s="42">
        <v>14355.109744858</v>
      </c>
      <c r="S28" s="50">
        <v>11426.227016538</v>
      </c>
      <c r="T28" s="50">
        <v>0</v>
      </c>
      <c r="U28" s="50">
        <v>0</v>
      </c>
      <c r="V28" s="50">
        <v>2928.8827283200003</v>
      </c>
      <c r="W28" s="49">
        <v>0</v>
      </c>
      <c r="X28" s="42">
        <v>6038.2799770782003</v>
      </c>
      <c r="Y28" s="51">
        <v>503.7409375176</v>
      </c>
    </row>
    <row r="29" spans="1:25">
      <c r="A29" s="52" t="s">
        <v>77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4" t="s">
        <v>133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5">
      <c r="A32" s="125" t="s">
        <v>233</v>
      </c>
    </row>
    <row r="33" spans="1:1">
      <c r="A33" s="4" t="s">
        <v>234</v>
      </c>
    </row>
    <row r="34" spans="1:1">
      <c r="A34" s="57" t="s">
        <v>81</v>
      </c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H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125" style="53" bestFit="1" customWidth="1"/>
    <col min="2" max="16384" width="8.875" style="53"/>
  </cols>
  <sheetData>
    <row r="1" spans="1:15" ht="16.5" thickBot="1">
      <c r="A1" s="5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81" t="s">
        <v>97</v>
      </c>
      <c r="E4" s="184" t="s">
        <v>98</v>
      </c>
      <c r="F4" s="185" t="s">
        <v>41</v>
      </c>
      <c r="G4" s="188" t="s">
        <v>99</v>
      </c>
      <c r="H4" s="147"/>
      <c r="I4" s="102"/>
      <c r="J4" s="102"/>
      <c r="K4" s="102"/>
      <c r="L4" s="102"/>
      <c r="M4" s="102"/>
      <c r="N4" s="102"/>
      <c r="O4" s="100"/>
    </row>
    <row r="5" spans="1:15" ht="15.75" customHeight="1">
      <c r="A5" s="70"/>
      <c r="B5" s="104"/>
      <c r="C5" s="174"/>
      <c r="D5" s="182"/>
      <c r="E5" s="170"/>
      <c r="F5" s="186"/>
      <c r="G5" s="189"/>
      <c r="H5" s="170" t="s">
        <v>100</v>
      </c>
      <c r="I5" s="149"/>
      <c r="J5" s="149"/>
      <c r="K5" s="179" t="s">
        <v>101</v>
      </c>
      <c r="L5" s="179" t="s">
        <v>102</v>
      </c>
      <c r="M5" s="179" t="s">
        <v>103</v>
      </c>
      <c r="N5" s="172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83"/>
      <c r="E6" s="171"/>
      <c r="F6" s="187"/>
      <c r="G6" s="190"/>
      <c r="H6" s="171"/>
      <c r="I6" s="150" t="s">
        <v>107</v>
      </c>
      <c r="J6" s="150" t="s">
        <v>108</v>
      </c>
      <c r="K6" s="180"/>
      <c r="L6" s="180"/>
      <c r="M6" s="180"/>
      <c r="N6" s="173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3102.9408899699001</v>
      </c>
      <c r="D9" s="27">
        <v>2622.6553009700001</v>
      </c>
      <c r="E9" s="33">
        <v>2622.54440097</v>
      </c>
      <c r="F9" s="33">
        <v>0.1109</v>
      </c>
      <c r="G9" s="26">
        <v>480.28558899990003</v>
      </c>
      <c r="H9" s="28">
        <v>123.37523771189998</v>
      </c>
      <c r="I9" s="33">
        <v>99.346539500799992</v>
      </c>
      <c r="J9" s="33">
        <v>24.0286982111</v>
      </c>
      <c r="K9" s="33">
        <v>356.91035128800002</v>
      </c>
      <c r="L9" s="33">
        <v>0</v>
      </c>
      <c r="M9" s="33">
        <v>0</v>
      </c>
      <c r="N9" s="33">
        <v>0</v>
      </c>
      <c r="O9" s="85">
        <v>0</v>
      </c>
    </row>
    <row r="10" spans="1:15">
      <c r="A10" s="23" t="s">
        <v>27</v>
      </c>
      <c r="B10" s="77" t="s">
        <v>4</v>
      </c>
      <c r="C10" s="84">
        <v>9.8742579999999993</v>
      </c>
      <c r="D10" s="27">
        <v>9.8742579999999993</v>
      </c>
      <c r="E10" s="33">
        <v>9.8742579999999993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3124.6020683726401</v>
      </c>
      <c r="D11" s="27">
        <v>334.25095220599997</v>
      </c>
      <c r="E11" s="33">
        <v>334.25095220599997</v>
      </c>
      <c r="F11" s="33">
        <v>0</v>
      </c>
      <c r="G11" s="26">
        <v>2790.3511161666402</v>
      </c>
      <c r="H11" s="28">
        <v>251.06624709374</v>
      </c>
      <c r="I11" s="33">
        <v>241.44710374179999</v>
      </c>
      <c r="J11" s="33">
        <v>9.61914335194</v>
      </c>
      <c r="K11" s="33">
        <v>2539.2848690729002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2331.60004333294</v>
      </c>
      <c r="D12" s="27">
        <v>0</v>
      </c>
      <c r="E12" s="33">
        <v>0</v>
      </c>
      <c r="F12" s="33">
        <v>0</v>
      </c>
      <c r="G12" s="26">
        <v>2331.60004333294</v>
      </c>
      <c r="H12" s="28">
        <v>188.28663959294002</v>
      </c>
      <c r="I12" s="33">
        <v>178.66749624100001</v>
      </c>
      <c r="J12" s="33">
        <v>9.61914335194</v>
      </c>
      <c r="K12" s="33">
        <v>2143.31340374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43.028849790899997</v>
      </c>
      <c r="D13" s="27">
        <v>0</v>
      </c>
      <c r="E13" s="33">
        <v>0</v>
      </c>
      <c r="F13" s="33">
        <v>0</v>
      </c>
      <c r="G13" s="26">
        <v>43.028849790899997</v>
      </c>
      <c r="H13" s="28">
        <v>0</v>
      </c>
      <c r="I13" s="33">
        <v>0</v>
      </c>
      <c r="J13" s="33">
        <v>0</v>
      </c>
      <c r="K13" s="33">
        <v>43.028849790899997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334.25095220599997</v>
      </c>
      <c r="D15" s="27">
        <v>334.25095220599997</v>
      </c>
      <c r="E15" s="33">
        <v>334.25095220599997</v>
      </c>
      <c r="F15" s="33">
        <v>0</v>
      </c>
      <c r="G15" s="26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377.64511061280001</v>
      </c>
      <c r="D16" s="27">
        <v>0</v>
      </c>
      <c r="E16" s="33">
        <v>0</v>
      </c>
      <c r="F16" s="33">
        <v>0</v>
      </c>
      <c r="G16" s="26">
        <v>377.64511061280001</v>
      </c>
      <c r="H16" s="28">
        <v>62.779607500799997</v>
      </c>
      <c r="I16" s="33">
        <v>62.779607500799997</v>
      </c>
      <c r="J16" s="33">
        <v>0</v>
      </c>
      <c r="K16" s="33">
        <v>314.865503112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38.07711243</v>
      </c>
      <c r="D18" s="27">
        <v>0</v>
      </c>
      <c r="E18" s="33">
        <v>0</v>
      </c>
      <c r="F18" s="33">
        <v>0</v>
      </c>
      <c r="G18" s="26">
        <v>38.07711243</v>
      </c>
      <c r="H18" s="28">
        <v>0</v>
      </c>
      <c r="I18" s="33">
        <v>0</v>
      </c>
      <c r="J18" s="33">
        <v>0</v>
      </c>
      <c r="K18" s="33">
        <v>38.07711243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2295.1974740848577</v>
      </c>
      <c r="D19" s="27">
        <v>4.3999999999999997E-2</v>
      </c>
      <c r="E19" s="33">
        <v>0</v>
      </c>
      <c r="F19" s="33">
        <v>4.3999999999999997E-2</v>
      </c>
      <c r="G19" s="26">
        <v>2295.1534740848579</v>
      </c>
      <c r="H19" s="28">
        <v>95.117416309858044</v>
      </c>
      <c r="I19" s="33">
        <v>94.169411248000003</v>
      </c>
      <c r="J19" s="33">
        <v>0.94800506185803601</v>
      </c>
      <c r="K19" s="33">
        <v>2200.0360577749998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1676.1415494940661</v>
      </c>
      <c r="D20" s="27">
        <v>4.3999999999999997E-2</v>
      </c>
      <c r="E20" s="33">
        <v>0</v>
      </c>
      <c r="F20" s="33">
        <v>4.3999999999999997E-2</v>
      </c>
      <c r="G20" s="26">
        <v>1676.097549494066</v>
      </c>
      <c r="H20" s="28">
        <v>95.117415694065997</v>
      </c>
      <c r="I20" s="33">
        <v>94.169411248000003</v>
      </c>
      <c r="J20" s="33">
        <v>0.94800444606599998</v>
      </c>
      <c r="K20" s="33">
        <v>1580.9801338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619.05592459079207</v>
      </c>
      <c r="D21" s="27">
        <v>0</v>
      </c>
      <c r="E21" s="33">
        <v>0</v>
      </c>
      <c r="F21" s="33">
        <v>0</v>
      </c>
      <c r="G21" s="26">
        <v>619.05592459079207</v>
      </c>
      <c r="H21" s="28">
        <v>6.1579203600000001E-7</v>
      </c>
      <c r="I21" s="33">
        <v>0</v>
      </c>
      <c r="J21" s="33">
        <v>6.1579203600000001E-7</v>
      </c>
      <c r="K21" s="33">
        <v>619.05592397500004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608.28008075000002</v>
      </c>
      <c r="D22" s="27">
        <v>608.28008075000002</v>
      </c>
      <c r="E22" s="33">
        <v>608.28008075000002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0</v>
      </c>
    </row>
    <row r="23" spans="1:15">
      <c r="A23" s="23" t="s">
        <v>39</v>
      </c>
      <c r="B23" s="77" t="s">
        <v>17</v>
      </c>
      <c r="C23" s="84">
        <v>670.15368049669996</v>
      </c>
      <c r="D23" s="27">
        <v>600.62139299</v>
      </c>
      <c r="E23" s="33">
        <v>600.62139299</v>
      </c>
      <c r="F23" s="33">
        <v>0</v>
      </c>
      <c r="G23" s="26">
        <v>16.532287506700001</v>
      </c>
      <c r="H23" s="28">
        <v>13.532287506699999</v>
      </c>
      <c r="I23" s="33">
        <v>0</v>
      </c>
      <c r="J23" s="33">
        <v>13.532287506699999</v>
      </c>
      <c r="K23" s="33">
        <v>3</v>
      </c>
      <c r="L23" s="33">
        <v>0</v>
      </c>
      <c r="M23" s="33">
        <v>0</v>
      </c>
      <c r="N23" s="33">
        <v>0</v>
      </c>
      <c r="O23" s="85">
        <v>53</v>
      </c>
    </row>
    <row r="24" spans="1:15">
      <c r="A24" s="30" t="s">
        <v>110</v>
      </c>
      <c r="B24" s="77" t="s">
        <v>18</v>
      </c>
      <c r="C24" s="84">
        <v>656.62139299</v>
      </c>
      <c r="D24" s="27">
        <v>600.62139299</v>
      </c>
      <c r="E24" s="33">
        <v>600.62139299</v>
      </c>
      <c r="F24" s="33">
        <v>0</v>
      </c>
      <c r="G24" s="26">
        <v>3</v>
      </c>
      <c r="H24" s="28">
        <v>0</v>
      </c>
      <c r="I24" s="33">
        <v>0</v>
      </c>
      <c r="J24" s="33">
        <v>0</v>
      </c>
      <c r="K24" s="33">
        <v>3</v>
      </c>
      <c r="L24" s="33">
        <v>0</v>
      </c>
      <c r="M24" s="33">
        <v>0</v>
      </c>
      <c r="N24" s="33">
        <v>0</v>
      </c>
      <c r="O24" s="85">
        <v>53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13.532287506699999</v>
      </c>
      <c r="D27" s="27">
        <v>0</v>
      </c>
      <c r="E27" s="33">
        <v>0</v>
      </c>
      <c r="F27" s="33">
        <v>0</v>
      </c>
      <c r="G27" s="26">
        <v>13.532287506699999</v>
      </c>
      <c r="H27" s="28">
        <v>13.532287506699999</v>
      </c>
      <c r="I27" s="33">
        <v>0</v>
      </c>
      <c r="J27" s="33">
        <v>13.532287506699999</v>
      </c>
      <c r="K27" s="33">
        <v>0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129.99196666592999</v>
      </c>
      <c r="D29" s="27">
        <v>9.8743198339300005</v>
      </c>
      <c r="E29" s="33">
        <v>9.8743198339300005</v>
      </c>
      <c r="F29" s="33">
        <v>0</v>
      </c>
      <c r="G29" s="26">
        <v>120.11764683200001</v>
      </c>
      <c r="H29" s="28">
        <v>0</v>
      </c>
      <c r="I29" s="33">
        <v>0</v>
      </c>
      <c r="J29" s="33">
        <v>0</v>
      </c>
      <c r="K29" s="33">
        <v>0</v>
      </c>
      <c r="L29" s="33">
        <v>120.11764683200001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0.12297381859999999</v>
      </c>
      <c r="D30" s="27">
        <v>0.12297381859999999</v>
      </c>
      <c r="E30" s="33">
        <v>0.12297381859999999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129.86899284732999</v>
      </c>
      <c r="D32" s="27">
        <v>9.7513460153300002</v>
      </c>
      <c r="E32" s="33">
        <v>9.7513460153300002</v>
      </c>
      <c r="F32" s="33">
        <v>0</v>
      </c>
      <c r="G32" s="26">
        <v>120.11764683200001</v>
      </c>
      <c r="H32" s="28">
        <v>0</v>
      </c>
      <c r="I32" s="33">
        <v>0</v>
      </c>
      <c r="J32" s="33">
        <v>0</v>
      </c>
      <c r="K32" s="33">
        <v>0</v>
      </c>
      <c r="L32" s="33">
        <v>120.11764683200001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69.421612440000004</v>
      </c>
      <c r="D33" s="44">
        <v>8.1971194399999998</v>
      </c>
      <c r="E33" s="45">
        <v>8.1971194399999998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61.224493000000002</v>
      </c>
    </row>
    <row r="34" spans="1:15" ht="16.5" thickBot="1">
      <c r="A34" s="65" t="s">
        <v>76</v>
      </c>
      <c r="B34" s="88"/>
      <c r="C34" s="87">
        <v>10010.462030780029</v>
      </c>
      <c r="D34" s="49">
        <v>4193.7974241899301</v>
      </c>
      <c r="E34" s="50">
        <v>4193.6425241899306</v>
      </c>
      <c r="F34" s="49">
        <v>0.15489999999999998</v>
      </c>
      <c r="G34" s="49">
        <v>5702.4401135900989</v>
      </c>
      <c r="H34" s="50">
        <v>483.0911886221981</v>
      </c>
      <c r="I34" s="50">
        <v>434.96305449059997</v>
      </c>
      <c r="J34" s="50">
        <v>48.128134131598038</v>
      </c>
      <c r="K34" s="50">
        <v>5099.2312781358996</v>
      </c>
      <c r="L34" s="50">
        <v>120.11764683200001</v>
      </c>
      <c r="M34" s="50">
        <v>0</v>
      </c>
      <c r="N34" s="49">
        <v>0</v>
      </c>
      <c r="O34" s="51">
        <v>114.224493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148"/>
      <c r="E36" s="148"/>
      <c r="F36" s="148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H5:H6"/>
    <mergeCell ref="N5:N6"/>
    <mergeCell ref="O5:O6"/>
    <mergeCell ref="C2:C6"/>
    <mergeCell ref="D2:O2"/>
    <mergeCell ref="K5:K6"/>
    <mergeCell ref="L5:L6"/>
    <mergeCell ref="M5:M6"/>
    <mergeCell ref="D4:D6"/>
    <mergeCell ref="E4:E6"/>
    <mergeCell ref="F4:F6"/>
    <mergeCell ref="G4:G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1.875" style="53" bestFit="1" customWidth="1"/>
    <col min="2" max="16384" width="8.875" style="53"/>
  </cols>
  <sheetData>
    <row r="1" spans="1:15" ht="16.5" thickBot="1">
      <c r="A1" s="5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3556.1771427197</v>
      </c>
      <c r="D9" s="27">
        <v>2974.0973537199998</v>
      </c>
      <c r="E9" s="33">
        <v>2973.6771537199998</v>
      </c>
      <c r="F9" s="33">
        <v>0.42020000000000002</v>
      </c>
      <c r="G9" s="26">
        <v>582.07978899969999</v>
      </c>
      <c r="H9" s="28">
        <v>140.6063726557</v>
      </c>
      <c r="I9" s="33">
        <v>114.729918489</v>
      </c>
      <c r="J9" s="33">
        <v>25.8764541667</v>
      </c>
      <c r="K9" s="33">
        <v>441.47341634399999</v>
      </c>
      <c r="L9" s="33">
        <v>0</v>
      </c>
      <c r="M9" s="33">
        <v>0</v>
      </c>
      <c r="N9" s="33">
        <v>-1.4E-14</v>
      </c>
      <c r="O9" s="85">
        <v>0</v>
      </c>
    </row>
    <row r="10" spans="1:15">
      <c r="A10" s="23" t="s">
        <v>27</v>
      </c>
      <c r="B10" s="77" t="s">
        <v>4</v>
      </c>
      <c r="C10" s="84">
        <v>11.098903999999999</v>
      </c>
      <c r="D10" s="27">
        <v>11.098903999999999</v>
      </c>
      <c r="E10" s="33">
        <v>11.098903999999999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3665.9759870728994</v>
      </c>
      <c r="D11" s="27">
        <v>386.18944153799998</v>
      </c>
      <c r="E11" s="33">
        <v>386.18944153799998</v>
      </c>
      <c r="F11" s="33">
        <v>0</v>
      </c>
      <c r="G11" s="26">
        <v>3279.7865455348997</v>
      </c>
      <c r="H11" s="28">
        <v>281.2229894898</v>
      </c>
      <c r="I11" s="33">
        <v>270.8641541925</v>
      </c>
      <c r="J11" s="33">
        <v>10.358835297299999</v>
      </c>
      <c r="K11" s="33">
        <v>2998.5635560450996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2728.8209341303</v>
      </c>
      <c r="D12" s="27">
        <v>0</v>
      </c>
      <c r="E12" s="33">
        <v>0</v>
      </c>
      <c r="F12" s="33">
        <v>0</v>
      </c>
      <c r="G12" s="26">
        <v>2728.8209341303</v>
      </c>
      <c r="H12" s="28">
        <v>208.80566100030001</v>
      </c>
      <c r="I12" s="33">
        <v>198.446825703</v>
      </c>
      <c r="J12" s="33">
        <v>10.358835297299999</v>
      </c>
      <c r="K12" s="33">
        <v>2520.01527313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50.765968503399996</v>
      </c>
      <c r="D13" s="27">
        <v>0</v>
      </c>
      <c r="E13" s="33">
        <v>0</v>
      </c>
      <c r="F13" s="33">
        <v>0</v>
      </c>
      <c r="G13" s="26">
        <v>50.765968503399996</v>
      </c>
      <c r="H13" s="28">
        <v>0</v>
      </c>
      <c r="I13" s="33">
        <v>0</v>
      </c>
      <c r="J13" s="33">
        <v>0</v>
      </c>
      <c r="K13" s="33">
        <v>50.765968503399996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386.18944153799998</v>
      </c>
      <c r="D15" s="27">
        <v>386.18944153799998</v>
      </c>
      <c r="E15" s="33">
        <v>386.18944153799998</v>
      </c>
      <c r="F15" s="33">
        <v>0</v>
      </c>
      <c r="G15" s="26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454.64323099250004</v>
      </c>
      <c r="D16" s="27">
        <v>0</v>
      </c>
      <c r="E16" s="33">
        <v>0</v>
      </c>
      <c r="F16" s="33">
        <v>0</v>
      </c>
      <c r="G16" s="26">
        <v>454.64323099250004</v>
      </c>
      <c r="H16" s="28">
        <v>72.417328489500008</v>
      </c>
      <c r="I16" s="33">
        <v>72.417328489500008</v>
      </c>
      <c r="J16" s="33">
        <v>0</v>
      </c>
      <c r="K16" s="33">
        <v>382.22590250300004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45.556411908699999</v>
      </c>
      <c r="D18" s="27">
        <v>0</v>
      </c>
      <c r="E18" s="33">
        <v>0</v>
      </c>
      <c r="F18" s="33">
        <v>0</v>
      </c>
      <c r="G18" s="26">
        <v>45.556411908699999</v>
      </c>
      <c r="H18" s="28">
        <v>0</v>
      </c>
      <c r="I18" s="33">
        <v>0</v>
      </c>
      <c r="J18" s="33">
        <v>0</v>
      </c>
      <c r="K18" s="33">
        <v>45.556411908699999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2720.9911075207951</v>
      </c>
      <c r="D19" s="27">
        <v>0.126</v>
      </c>
      <c r="E19" s="33">
        <v>0</v>
      </c>
      <c r="F19" s="33">
        <v>0.126</v>
      </c>
      <c r="G19" s="26">
        <v>2720.8651075207949</v>
      </c>
      <c r="H19" s="28">
        <v>109.64689734379519</v>
      </c>
      <c r="I19" s="33">
        <v>108.6259927</v>
      </c>
      <c r="J19" s="33">
        <v>1.0209046437951845</v>
      </c>
      <c r="K19" s="33">
        <v>2611.2182101769999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1999.1777717206498</v>
      </c>
      <c r="D20" s="27">
        <v>0.126</v>
      </c>
      <c r="E20" s="33">
        <v>0</v>
      </c>
      <c r="F20" s="33">
        <v>0.126</v>
      </c>
      <c r="G20" s="26">
        <v>1999.0517717206499</v>
      </c>
      <c r="H20" s="28">
        <v>109.64689668065</v>
      </c>
      <c r="I20" s="33">
        <v>108.6259927</v>
      </c>
      <c r="J20" s="33">
        <v>1.02090398065</v>
      </c>
      <c r="K20" s="33">
        <v>1889.40487504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721.81333580014518</v>
      </c>
      <c r="D21" s="27">
        <v>0</v>
      </c>
      <c r="E21" s="33">
        <v>0</v>
      </c>
      <c r="F21" s="33">
        <v>0</v>
      </c>
      <c r="G21" s="26">
        <v>721.81333580014518</v>
      </c>
      <c r="H21" s="28">
        <v>6.6314518450000001E-7</v>
      </c>
      <c r="I21" s="33">
        <v>0</v>
      </c>
      <c r="J21" s="33">
        <v>6.6314518450000001E-7</v>
      </c>
      <c r="K21" s="33">
        <v>721.81333513699997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709.535131363</v>
      </c>
      <c r="D22" s="27">
        <v>708.604467763</v>
      </c>
      <c r="E22" s="33">
        <v>708.604467763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0.93066359999999992</v>
      </c>
    </row>
    <row r="23" spans="1:15">
      <c r="A23" s="23" t="s">
        <v>39</v>
      </c>
      <c r="B23" s="77" t="s">
        <v>17</v>
      </c>
      <c r="C23" s="84">
        <v>613.68956190390008</v>
      </c>
      <c r="D23" s="27">
        <v>569.35483586700002</v>
      </c>
      <c r="E23" s="33">
        <v>569.35483586700002</v>
      </c>
      <c r="F23" s="33">
        <v>0</v>
      </c>
      <c r="G23" s="26">
        <v>20.134726036900002</v>
      </c>
      <c r="H23" s="28">
        <v>16.134726036900002</v>
      </c>
      <c r="I23" s="33">
        <v>0</v>
      </c>
      <c r="J23" s="33">
        <v>16.134726036900002</v>
      </c>
      <c r="K23" s="33">
        <v>4</v>
      </c>
      <c r="L23" s="33">
        <v>0</v>
      </c>
      <c r="M23" s="33">
        <v>0</v>
      </c>
      <c r="N23" s="33">
        <v>0</v>
      </c>
      <c r="O23" s="85">
        <v>24.2</v>
      </c>
    </row>
    <row r="24" spans="1:15">
      <c r="A24" s="30" t="s">
        <v>110</v>
      </c>
      <c r="B24" s="77" t="s">
        <v>18</v>
      </c>
      <c r="C24" s="84">
        <v>597.55483586700007</v>
      </c>
      <c r="D24" s="27">
        <v>569.35483586700002</v>
      </c>
      <c r="E24" s="33">
        <v>569.35483586700002</v>
      </c>
      <c r="F24" s="33">
        <v>0</v>
      </c>
      <c r="G24" s="26">
        <v>4</v>
      </c>
      <c r="H24" s="28">
        <v>0</v>
      </c>
      <c r="I24" s="33">
        <v>0</v>
      </c>
      <c r="J24" s="33">
        <v>0</v>
      </c>
      <c r="K24" s="33">
        <v>4</v>
      </c>
      <c r="L24" s="33">
        <v>0</v>
      </c>
      <c r="M24" s="33">
        <v>0</v>
      </c>
      <c r="N24" s="33">
        <v>0</v>
      </c>
      <c r="O24" s="85">
        <v>24.2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16.134726036900002</v>
      </c>
      <c r="D27" s="27">
        <v>0</v>
      </c>
      <c r="E27" s="33">
        <v>0</v>
      </c>
      <c r="F27" s="33">
        <v>0</v>
      </c>
      <c r="G27" s="26">
        <v>16.134726036900002</v>
      </c>
      <c r="H27" s="28">
        <v>16.134726036900002</v>
      </c>
      <c r="I27" s="33">
        <v>0</v>
      </c>
      <c r="J27" s="33">
        <v>16.134726036900002</v>
      </c>
      <c r="K27" s="33">
        <v>0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145.84357832026001</v>
      </c>
      <c r="D29" s="27">
        <v>6.8521881262599997</v>
      </c>
      <c r="E29" s="33">
        <v>6.8521881262599997</v>
      </c>
      <c r="F29" s="33">
        <v>0</v>
      </c>
      <c r="G29" s="26">
        <v>138.99139019400002</v>
      </c>
      <c r="H29" s="28">
        <v>0</v>
      </c>
      <c r="I29" s="33">
        <v>0</v>
      </c>
      <c r="J29" s="33">
        <v>0</v>
      </c>
      <c r="K29" s="33">
        <v>0</v>
      </c>
      <c r="L29" s="33">
        <v>138.99139019400002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0.12010540330000001</v>
      </c>
      <c r="D30" s="27">
        <v>0.12010540330000001</v>
      </c>
      <c r="E30" s="33">
        <v>0.12010540330000001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145.72347291696002</v>
      </c>
      <c r="D32" s="27">
        <v>6.7320827229599995</v>
      </c>
      <c r="E32" s="33">
        <v>6.7320827229599995</v>
      </c>
      <c r="F32" s="33">
        <v>0</v>
      </c>
      <c r="G32" s="26">
        <v>138.99139019400002</v>
      </c>
      <c r="H32" s="28">
        <v>0</v>
      </c>
      <c r="I32" s="33">
        <v>0</v>
      </c>
      <c r="J32" s="33">
        <v>0</v>
      </c>
      <c r="K32" s="33">
        <v>0</v>
      </c>
      <c r="L32" s="33">
        <v>138.99139019400002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115.424716925</v>
      </c>
      <c r="D33" s="44">
        <v>15.907321905</v>
      </c>
      <c r="E33" s="45">
        <v>15.907321905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99.517395019999995</v>
      </c>
    </row>
    <row r="34" spans="1:15" ht="16.5" thickBot="1">
      <c r="A34" s="65" t="s">
        <v>76</v>
      </c>
      <c r="B34" s="88"/>
      <c r="C34" s="87">
        <v>11538.736129825555</v>
      </c>
      <c r="D34" s="49">
        <v>4672.23051291926</v>
      </c>
      <c r="E34" s="50">
        <v>4671.6843129192594</v>
      </c>
      <c r="F34" s="49">
        <v>0.54620000000000002</v>
      </c>
      <c r="G34" s="49">
        <v>6741.8575582862941</v>
      </c>
      <c r="H34" s="50">
        <v>547.61098552619524</v>
      </c>
      <c r="I34" s="50">
        <v>494.22006538149998</v>
      </c>
      <c r="J34" s="50">
        <v>53.390920144695187</v>
      </c>
      <c r="K34" s="50">
        <v>6055.2551825660994</v>
      </c>
      <c r="L34" s="50">
        <v>138.99139019400002</v>
      </c>
      <c r="M34" s="50">
        <v>0</v>
      </c>
      <c r="N34" s="49">
        <v>-1.4E-14</v>
      </c>
      <c r="O34" s="51">
        <v>124.64805862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4260.7015529503997</v>
      </c>
      <c r="D9" s="27">
        <v>3566.6981749499996</v>
      </c>
      <c r="E9" s="33">
        <v>3565.4401749499998</v>
      </c>
      <c r="F9" s="33">
        <v>1.258</v>
      </c>
      <c r="G9" s="26">
        <v>694.00337800040006</v>
      </c>
      <c r="H9" s="28">
        <v>158.43470164039999</v>
      </c>
      <c r="I9" s="33">
        <v>128.701429147</v>
      </c>
      <c r="J9" s="33">
        <v>29.733272493400001</v>
      </c>
      <c r="K9" s="33">
        <v>535.56867636000004</v>
      </c>
      <c r="L9" s="33">
        <v>0</v>
      </c>
      <c r="M9" s="33">
        <v>0</v>
      </c>
      <c r="N9" s="33">
        <v>0</v>
      </c>
      <c r="O9" s="85">
        <v>0</v>
      </c>
    </row>
    <row r="10" spans="1:15">
      <c r="A10" s="23" t="s">
        <v>27</v>
      </c>
      <c r="B10" s="77" t="s">
        <v>4</v>
      </c>
      <c r="C10" s="84">
        <v>11.068144999999999</v>
      </c>
      <c r="D10" s="27">
        <v>11.068144999999999</v>
      </c>
      <c r="E10" s="33">
        <v>11.068144999999999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4101.1016947922999</v>
      </c>
      <c r="D11" s="27">
        <v>430.40250125199998</v>
      </c>
      <c r="E11" s="33">
        <v>430.40250125199998</v>
      </c>
      <c r="F11" s="33">
        <v>0</v>
      </c>
      <c r="G11" s="26">
        <v>3670.6991935403003</v>
      </c>
      <c r="H11" s="28">
        <v>315.70592894759994</v>
      </c>
      <c r="I11" s="33">
        <v>303.80313586079996</v>
      </c>
      <c r="J11" s="33">
        <v>11.902793086799999</v>
      </c>
      <c r="K11" s="33">
        <v>3354.9932645927001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3043.8077559307999</v>
      </c>
      <c r="D12" s="27">
        <v>0</v>
      </c>
      <c r="E12" s="33">
        <v>0</v>
      </c>
      <c r="F12" s="33">
        <v>0</v>
      </c>
      <c r="G12" s="26">
        <v>3043.8077559307999</v>
      </c>
      <c r="H12" s="28">
        <v>235.33286580079996</v>
      </c>
      <c r="I12" s="33">
        <v>223.43007271399998</v>
      </c>
      <c r="J12" s="33">
        <v>11.902793086799999</v>
      </c>
      <c r="K12" s="33">
        <v>2808.4748901299999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56.446830699400003</v>
      </c>
      <c r="D13" s="27">
        <v>0</v>
      </c>
      <c r="E13" s="33">
        <v>0</v>
      </c>
      <c r="F13" s="33">
        <v>0</v>
      </c>
      <c r="G13" s="26">
        <v>56.446830699400003</v>
      </c>
      <c r="H13" s="28">
        <v>0</v>
      </c>
      <c r="I13" s="33">
        <v>0</v>
      </c>
      <c r="J13" s="33">
        <v>0</v>
      </c>
      <c r="K13" s="33">
        <v>56.446830699400003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430.40250125199998</v>
      </c>
      <c r="D15" s="27">
        <v>430.40250125199998</v>
      </c>
      <c r="E15" s="33">
        <v>430.40250125199998</v>
      </c>
      <c r="F15" s="33">
        <v>0</v>
      </c>
      <c r="G15" s="26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515.83587218979994</v>
      </c>
      <c r="D16" s="27">
        <v>0</v>
      </c>
      <c r="E16" s="33">
        <v>0</v>
      </c>
      <c r="F16" s="33">
        <v>0</v>
      </c>
      <c r="G16" s="26">
        <v>515.83587218979994</v>
      </c>
      <c r="H16" s="28">
        <v>80.373063146799993</v>
      </c>
      <c r="I16" s="33">
        <v>80.373063146799993</v>
      </c>
      <c r="J16" s="33">
        <v>0</v>
      </c>
      <c r="K16" s="33">
        <v>435.46280904299999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54.608734720299999</v>
      </c>
      <c r="D18" s="27">
        <v>0</v>
      </c>
      <c r="E18" s="33">
        <v>0</v>
      </c>
      <c r="F18" s="33">
        <v>0</v>
      </c>
      <c r="G18" s="26">
        <v>54.608734720299999</v>
      </c>
      <c r="H18" s="28">
        <v>0</v>
      </c>
      <c r="I18" s="33">
        <v>0</v>
      </c>
      <c r="J18" s="33">
        <v>0</v>
      </c>
      <c r="K18" s="33">
        <v>54.608734720299999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3040.8071547363752</v>
      </c>
      <c r="D19" s="27">
        <v>0.75600000000000001</v>
      </c>
      <c r="E19" s="33">
        <v>0</v>
      </c>
      <c r="F19" s="33">
        <v>0.75600000000000001</v>
      </c>
      <c r="G19" s="26">
        <v>3040.0511547363753</v>
      </c>
      <c r="H19" s="28">
        <v>121.73266257437527</v>
      </c>
      <c r="I19" s="33">
        <v>120.55959471</v>
      </c>
      <c r="J19" s="33">
        <v>1.1730678643752721</v>
      </c>
      <c r="K19" s="33">
        <v>2918.318492162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2247.7347566323897</v>
      </c>
      <c r="D20" s="27">
        <v>0.75600000000000001</v>
      </c>
      <c r="E20" s="33">
        <v>0</v>
      </c>
      <c r="F20" s="33">
        <v>0.75600000000000001</v>
      </c>
      <c r="G20" s="26">
        <v>2246.9787566323898</v>
      </c>
      <c r="H20" s="28">
        <v>121.73266181238999</v>
      </c>
      <c r="I20" s="33">
        <v>120.55959471</v>
      </c>
      <c r="J20" s="33">
        <v>1.1730671023899999</v>
      </c>
      <c r="K20" s="33">
        <v>2125.2460948200001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793.07239810398528</v>
      </c>
      <c r="D21" s="27">
        <v>0</v>
      </c>
      <c r="E21" s="33">
        <v>0</v>
      </c>
      <c r="F21" s="33">
        <v>0</v>
      </c>
      <c r="G21" s="26">
        <v>793.07239810398528</v>
      </c>
      <c r="H21" s="28">
        <v>7.6198527220000005E-7</v>
      </c>
      <c r="I21" s="33">
        <v>0</v>
      </c>
      <c r="J21" s="33">
        <v>7.6198527220000005E-7</v>
      </c>
      <c r="K21" s="33">
        <v>793.07239734200004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787.973062927</v>
      </c>
      <c r="D22" s="27">
        <v>771.98486982700001</v>
      </c>
      <c r="E22" s="33">
        <v>771.98486982700001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15.9881931</v>
      </c>
    </row>
    <row r="23" spans="1:15">
      <c r="A23" s="23" t="s">
        <v>39</v>
      </c>
      <c r="B23" s="77" t="s">
        <v>17</v>
      </c>
      <c r="C23" s="84">
        <v>650.2315992337999</v>
      </c>
      <c r="D23" s="27">
        <v>614.75144747599995</v>
      </c>
      <c r="E23" s="33">
        <v>614.75144747599995</v>
      </c>
      <c r="F23" s="33">
        <v>0</v>
      </c>
      <c r="G23" s="26">
        <v>35.480151757800002</v>
      </c>
      <c r="H23" s="28">
        <v>30.480151757800002</v>
      </c>
      <c r="I23" s="33">
        <v>0</v>
      </c>
      <c r="J23" s="33">
        <v>30.480151757800002</v>
      </c>
      <c r="K23" s="33">
        <v>5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30" t="s">
        <v>110</v>
      </c>
      <c r="B24" s="77" t="s">
        <v>18</v>
      </c>
      <c r="C24" s="84">
        <v>619.75144747599995</v>
      </c>
      <c r="D24" s="27">
        <v>614.75144747599995</v>
      </c>
      <c r="E24" s="33">
        <v>614.75144747599995</v>
      </c>
      <c r="F24" s="33">
        <v>0</v>
      </c>
      <c r="G24" s="26">
        <v>5</v>
      </c>
      <c r="H24" s="28">
        <v>0</v>
      </c>
      <c r="I24" s="33">
        <v>0</v>
      </c>
      <c r="J24" s="33">
        <v>0</v>
      </c>
      <c r="K24" s="33">
        <v>5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30.480151757800002</v>
      </c>
      <c r="D27" s="27">
        <v>0</v>
      </c>
      <c r="E27" s="33">
        <v>0</v>
      </c>
      <c r="F27" s="33">
        <v>0</v>
      </c>
      <c r="G27" s="26">
        <v>30.480151757800002</v>
      </c>
      <c r="H27" s="28">
        <v>30.480151757800002</v>
      </c>
      <c r="I27" s="33">
        <v>0</v>
      </c>
      <c r="J27" s="33">
        <v>30.480151757800002</v>
      </c>
      <c r="K27" s="33">
        <v>0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183.55681251589999</v>
      </c>
      <c r="D29" s="27">
        <v>24.518354145899998</v>
      </c>
      <c r="E29" s="33">
        <v>24.518354145899998</v>
      </c>
      <c r="F29" s="33">
        <v>0</v>
      </c>
      <c r="G29" s="26">
        <v>158.75243252000001</v>
      </c>
      <c r="H29" s="28">
        <v>0</v>
      </c>
      <c r="I29" s="33">
        <v>0</v>
      </c>
      <c r="J29" s="33">
        <v>0</v>
      </c>
      <c r="K29" s="33">
        <v>0</v>
      </c>
      <c r="L29" s="33">
        <v>158.75243252000001</v>
      </c>
      <c r="M29" s="33">
        <v>0</v>
      </c>
      <c r="N29" s="33">
        <v>0</v>
      </c>
      <c r="O29" s="85">
        <v>0.28602584999999997</v>
      </c>
    </row>
    <row r="30" spans="1:15">
      <c r="A30" s="30" t="s">
        <v>113</v>
      </c>
      <c r="B30" s="77" t="s">
        <v>78</v>
      </c>
      <c r="C30" s="84">
        <v>0.26742289480000003</v>
      </c>
      <c r="D30" s="27">
        <v>0.26742289480000003</v>
      </c>
      <c r="E30" s="33">
        <v>0.26742289480000003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183.28938962109999</v>
      </c>
      <c r="D32" s="27">
        <v>24.250931251099999</v>
      </c>
      <c r="E32" s="33">
        <v>24.250931251099999</v>
      </c>
      <c r="F32" s="33">
        <v>0</v>
      </c>
      <c r="G32" s="26">
        <v>158.75243252000001</v>
      </c>
      <c r="H32" s="28">
        <v>0</v>
      </c>
      <c r="I32" s="33">
        <v>0</v>
      </c>
      <c r="J32" s="33">
        <v>0</v>
      </c>
      <c r="K32" s="33">
        <v>0</v>
      </c>
      <c r="L32" s="33">
        <v>158.75243252000001</v>
      </c>
      <c r="M32" s="33">
        <v>0</v>
      </c>
      <c r="N32" s="33">
        <v>0</v>
      </c>
      <c r="O32" s="85">
        <v>0.28602584999999997</v>
      </c>
    </row>
    <row r="33" spans="1:15" ht="16.5" thickBot="1">
      <c r="A33" s="65" t="s">
        <v>46</v>
      </c>
      <c r="B33" s="86" t="s">
        <v>24</v>
      </c>
      <c r="C33" s="87">
        <v>78.982036038999993</v>
      </c>
      <c r="D33" s="44">
        <v>23.589148169000001</v>
      </c>
      <c r="E33" s="45">
        <v>23.589148169000001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55.392887869999996</v>
      </c>
    </row>
    <row r="34" spans="1:15" ht="16.5" thickBot="1">
      <c r="A34" s="65" t="s">
        <v>76</v>
      </c>
      <c r="B34" s="88"/>
      <c r="C34" s="87">
        <v>13114.422058194774</v>
      </c>
      <c r="D34" s="49">
        <v>5443.7686408198997</v>
      </c>
      <c r="E34" s="50">
        <v>5441.7546408198996</v>
      </c>
      <c r="F34" s="49">
        <v>2.0140000000000002</v>
      </c>
      <c r="G34" s="49">
        <v>7598.9863105548748</v>
      </c>
      <c r="H34" s="50">
        <v>626.35344492017521</v>
      </c>
      <c r="I34" s="50">
        <v>553.06415971779995</v>
      </c>
      <c r="J34" s="50">
        <v>73.289285202375268</v>
      </c>
      <c r="K34" s="50">
        <v>6813.8804331147003</v>
      </c>
      <c r="L34" s="50">
        <v>158.75243252000001</v>
      </c>
      <c r="M34" s="50">
        <v>0</v>
      </c>
      <c r="N34" s="49">
        <v>0</v>
      </c>
      <c r="O34" s="51">
        <v>71.667106820000001</v>
      </c>
    </row>
    <row r="35" spans="1:15">
      <c r="A35" s="4" t="s">
        <v>77</v>
      </c>
      <c r="B35" s="52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5427.3967504700004</v>
      </c>
      <c r="D9" s="27">
        <v>4593.02996747</v>
      </c>
      <c r="E9" s="33">
        <v>4592.3444674700004</v>
      </c>
      <c r="F9" s="33">
        <v>0.6855</v>
      </c>
      <c r="G9" s="26">
        <v>834.36678300000017</v>
      </c>
      <c r="H9" s="28">
        <v>192.18906485600002</v>
      </c>
      <c r="I9" s="33">
        <v>150.868386665</v>
      </c>
      <c r="J9" s="33">
        <v>41.320678190999999</v>
      </c>
      <c r="K9" s="33">
        <v>642.1777181440001</v>
      </c>
      <c r="L9" s="33">
        <v>0</v>
      </c>
      <c r="M9" s="33">
        <v>0</v>
      </c>
      <c r="N9" s="33">
        <v>0</v>
      </c>
      <c r="O9" s="85">
        <v>0</v>
      </c>
    </row>
    <row r="10" spans="1:15">
      <c r="A10" s="23" t="s">
        <v>27</v>
      </c>
      <c r="B10" s="77" t="s">
        <v>4</v>
      </c>
      <c r="C10" s="84">
        <v>12.566343</v>
      </c>
      <c r="D10" s="27">
        <v>12.566343</v>
      </c>
      <c r="E10" s="33">
        <v>12.566343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4744.5834200349</v>
      </c>
      <c r="D11" s="27">
        <v>456.03588419599998</v>
      </c>
      <c r="E11" s="33">
        <v>456.03588419599998</v>
      </c>
      <c r="F11" s="33">
        <v>0</v>
      </c>
      <c r="G11" s="26">
        <v>4288.5475358389003</v>
      </c>
      <c r="H11" s="28">
        <v>368.9849096351</v>
      </c>
      <c r="I11" s="33">
        <v>352.44345871109999</v>
      </c>
      <c r="J11" s="33">
        <v>16.541450923999999</v>
      </c>
      <c r="K11" s="33">
        <v>3919.5626262037999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3542.50718822</v>
      </c>
      <c r="D12" s="27">
        <v>0</v>
      </c>
      <c r="E12" s="33">
        <v>0</v>
      </c>
      <c r="F12" s="33">
        <v>0</v>
      </c>
      <c r="G12" s="26">
        <v>3542.50718822</v>
      </c>
      <c r="H12" s="28">
        <v>274.88615397000001</v>
      </c>
      <c r="I12" s="33">
        <v>258.34470304600001</v>
      </c>
      <c r="J12" s="33">
        <v>16.541450923999999</v>
      </c>
      <c r="K12" s="33">
        <v>3267.6210342499999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65.838430953500009</v>
      </c>
      <c r="D13" s="27">
        <v>0</v>
      </c>
      <c r="E13" s="33">
        <v>0</v>
      </c>
      <c r="F13" s="33">
        <v>0</v>
      </c>
      <c r="G13" s="26">
        <v>65.838430953500009</v>
      </c>
      <c r="H13" s="28">
        <v>0</v>
      </c>
      <c r="I13" s="33">
        <v>0</v>
      </c>
      <c r="J13" s="33">
        <v>0</v>
      </c>
      <c r="K13" s="33">
        <v>65.838430953500009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456.03588419599998</v>
      </c>
      <c r="D15" s="27">
        <v>456.03588419599998</v>
      </c>
      <c r="E15" s="33">
        <v>456.03588419599998</v>
      </c>
      <c r="F15" s="33">
        <v>0</v>
      </c>
      <c r="G15" s="26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613.93921471110002</v>
      </c>
      <c r="D16" s="27">
        <v>0</v>
      </c>
      <c r="E16" s="33">
        <v>0</v>
      </c>
      <c r="F16" s="33">
        <v>0</v>
      </c>
      <c r="G16" s="26">
        <v>613.93921471110002</v>
      </c>
      <c r="H16" s="28">
        <v>94.098755665099986</v>
      </c>
      <c r="I16" s="33">
        <v>94.098755665099986</v>
      </c>
      <c r="J16" s="33">
        <v>0</v>
      </c>
      <c r="K16" s="33">
        <v>519.84045904599998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66.262701954299999</v>
      </c>
      <c r="D18" s="27">
        <v>0</v>
      </c>
      <c r="E18" s="33">
        <v>0</v>
      </c>
      <c r="F18" s="33">
        <v>0</v>
      </c>
      <c r="G18" s="26">
        <v>66.262701954299999</v>
      </c>
      <c r="H18" s="28">
        <v>0</v>
      </c>
      <c r="I18" s="33">
        <v>0</v>
      </c>
      <c r="J18" s="33">
        <v>0</v>
      </c>
      <c r="K18" s="33">
        <v>66.262701954299999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3565.5380686058697</v>
      </c>
      <c r="D19" s="27">
        <v>0.38500000000000001</v>
      </c>
      <c r="E19" s="33">
        <v>0</v>
      </c>
      <c r="F19" s="33">
        <v>0.38500000000000001</v>
      </c>
      <c r="G19" s="26">
        <v>3565.1530686058695</v>
      </c>
      <c r="H19" s="28">
        <v>142.77835948686976</v>
      </c>
      <c r="I19" s="33">
        <v>141.14813350899999</v>
      </c>
      <c r="J19" s="33">
        <v>1.6302259778697699</v>
      </c>
      <c r="K19" s="33">
        <v>3422.3747091189998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2651.6115349679303</v>
      </c>
      <c r="D20" s="27">
        <v>0.38500000000000001</v>
      </c>
      <c r="E20" s="33">
        <v>0</v>
      </c>
      <c r="F20" s="33">
        <v>0.38500000000000001</v>
      </c>
      <c r="G20" s="26">
        <v>2651.2265349679301</v>
      </c>
      <c r="H20" s="28">
        <v>142.77835842792999</v>
      </c>
      <c r="I20" s="33">
        <v>141.14813350899999</v>
      </c>
      <c r="J20" s="33">
        <v>1.63022491893</v>
      </c>
      <c r="K20" s="33">
        <v>2508.4481765400001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913.92653363793977</v>
      </c>
      <c r="D21" s="27">
        <v>0</v>
      </c>
      <c r="E21" s="33">
        <v>0</v>
      </c>
      <c r="F21" s="33">
        <v>0</v>
      </c>
      <c r="G21" s="26">
        <v>913.92653363793977</v>
      </c>
      <c r="H21" s="28">
        <v>1.0589397698000001E-6</v>
      </c>
      <c r="I21" s="33">
        <v>0</v>
      </c>
      <c r="J21" s="33">
        <v>1.0589397698000001E-6</v>
      </c>
      <c r="K21" s="33">
        <v>913.92653257899997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903.46793517699996</v>
      </c>
      <c r="D22" s="27">
        <v>880.76254137699993</v>
      </c>
      <c r="E22" s="33">
        <v>880.76254137699993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22.7053938</v>
      </c>
    </row>
    <row r="23" spans="1:15">
      <c r="A23" s="23" t="s">
        <v>39</v>
      </c>
      <c r="B23" s="77" t="s">
        <v>17</v>
      </c>
      <c r="C23" s="84">
        <v>636.0823398204999</v>
      </c>
      <c r="D23" s="27">
        <v>588.07668335699998</v>
      </c>
      <c r="E23" s="33">
        <v>588.07668335699998</v>
      </c>
      <c r="F23" s="33">
        <v>0</v>
      </c>
      <c r="G23" s="26">
        <v>38.9645714635</v>
      </c>
      <c r="H23" s="28">
        <v>32.9645714635</v>
      </c>
      <c r="I23" s="33">
        <v>0</v>
      </c>
      <c r="J23" s="33">
        <v>32.9645714635</v>
      </c>
      <c r="K23" s="33">
        <v>6</v>
      </c>
      <c r="L23" s="33">
        <v>0</v>
      </c>
      <c r="M23" s="33">
        <v>0</v>
      </c>
      <c r="N23" s="33">
        <v>0</v>
      </c>
      <c r="O23" s="85">
        <v>9.0410850000000007</v>
      </c>
    </row>
    <row r="24" spans="1:15">
      <c r="A24" s="30" t="s">
        <v>110</v>
      </c>
      <c r="B24" s="77" t="s">
        <v>18</v>
      </c>
      <c r="C24" s="84">
        <v>603.11776835699993</v>
      </c>
      <c r="D24" s="27">
        <v>588.07668335699998</v>
      </c>
      <c r="E24" s="33">
        <v>588.07668335699998</v>
      </c>
      <c r="F24" s="33">
        <v>0</v>
      </c>
      <c r="G24" s="26">
        <v>6</v>
      </c>
      <c r="H24" s="28">
        <v>0</v>
      </c>
      <c r="I24" s="33">
        <v>0</v>
      </c>
      <c r="J24" s="33">
        <v>0</v>
      </c>
      <c r="K24" s="33">
        <v>6</v>
      </c>
      <c r="L24" s="33">
        <v>0</v>
      </c>
      <c r="M24" s="33">
        <v>0</v>
      </c>
      <c r="N24" s="33">
        <v>0</v>
      </c>
      <c r="O24" s="85">
        <v>9.0410850000000007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32.9645714635</v>
      </c>
      <c r="D27" s="27">
        <v>0</v>
      </c>
      <c r="E27" s="33">
        <v>0</v>
      </c>
      <c r="F27" s="33">
        <v>0</v>
      </c>
      <c r="G27" s="26">
        <v>32.9645714635</v>
      </c>
      <c r="H27" s="28">
        <v>32.9645714635</v>
      </c>
      <c r="I27" s="33">
        <v>0</v>
      </c>
      <c r="J27" s="33">
        <v>32.9645714635</v>
      </c>
      <c r="K27" s="33">
        <v>0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207.24799488699998</v>
      </c>
      <c r="D29" s="27">
        <v>20.767089127000002</v>
      </c>
      <c r="E29" s="33">
        <v>20.767089127000002</v>
      </c>
      <c r="F29" s="33">
        <v>0</v>
      </c>
      <c r="G29" s="26">
        <v>186.48090575999998</v>
      </c>
      <c r="H29" s="28">
        <v>0</v>
      </c>
      <c r="I29" s="33">
        <v>0</v>
      </c>
      <c r="J29" s="33">
        <v>0</v>
      </c>
      <c r="K29" s="33">
        <v>0</v>
      </c>
      <c r="L29" s="33">
        <v>186.48090575999998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0.26590610889999999</v>
      </c>
      <c r="D30" s="27">
        <v>0.26590610889999999</v>
      </c>
      <c r="E30" s="33">
        <v>0.26590610889999999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206.98208877809998</v>
      </c>
      <c r="D32" s="27">
        <v>20.501183018100001</v>
      </c>
      <c r="E32" s="33">
        <v>20.501183018100001</v>
      </c>
      <c r="F32" s="33">
        <v>0</v>
      </c>
      <c r="G32" s="26">
        <v>186.48090575999998</v>
      </c>
      <c r="H32" s="28">
        <v>0</v>
      </c>
      <c r="I32" s="33">
        <v>0</v>
      </c>
      <c r="J32" s="33">
        <v>0</v>
      </c>
      <c r="K32" s="33">
        <v>0</v>
      </c>
      <c r="L32" s="33">
        <v>186.48090575999998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87.552583730000009</v>
      </c>
      <c r="D33" s="44">
        <v>47.75122373</v>
      </c>
      <c r="E33" s="45">
        <v>47.75122373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39.801360000000003</v>
      </c>
    </row>
    <row r="34" spans="1:15" ht="16.5" thickBot="1">
      <c r="A34" s="65" t="s">
        <v>76</v>
      </c>
      <c r="B34" s="88"/>
      <c r="C34" s="87">
        <v>15584.435435725271</v>
      </c>
      <c r="D34" s="49">
        <v>6599.3747322569998</v>
      </c>
      <c r="E34" s="50">
        <v>6598.304232257</v>
      </c>
      <c r="F34" s="49">
        <v>1.0705</v>
      </c>
      <c r="G34" s="49">
        <v>8913.5128646682715</v>
      </c>
      <c r="H34" s="50">
        <v>736.91690544146979</v>
      </c>
      <c r="I34" s="50">
        <v>644.45997888509999</v>
      </c>
      <c r="J34" s="50">
        <v>92.45692655636978</v>
      </c>
      <c r="K34" s="50">
        <v>7990.1150534667995</v>
      </c>
      <c r="L34" s="50">
        <v>186.48090575999998</v>
      </c>
      <c r="M34" s="50">
        <v>0</v>
      </c>
      <c r="N34" s="49">
        <v>0</v>
      </c>
      <c r="O34" s="51">
        <v>71.547838799999994</v>
      </c>
    </row>
    <row r="35" spans="1:15">
      <c r="A35" s="4" t="s">
        <v>77</v>
      </c>
      <c r="B35" s="52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6418.2201532503996</v>
      </c>
      <c r="D9" s="27">
        <v>5418.8086382499996</v>
      </c>
      <c r="E9" s="33">
        <v>5416.0560382499998</v>
      </c>
      <c r="F9" s="33">
        <v>2.7526000000000002</v>
      </c>
      <c r="G9" s="26">
        <v>999.41151500040007</v>
      </c>
      <c r="H9" s="28">
        <v>225.1559468744</v>
      </c>
      <c r="I9" s="33">
        <v>172.60597089500001</v>
      </c>
      <c r="J9" s="33">
        <v>52.549975979400003</v>
      </c>
      <c r="K9" s="33">
        <v>754.22045812600004</v>
      </c>
      <c r="L9" s="33">
        <v>0</v>
      </c>
      <c r="M9" s="33">
        <v>0</v>
      </c>
      <c r="N9" s="33">
        <v>20.03511</v>
      </c>
      <c r="O9" s="85">
        <v>0</v>
      </c>
    </row>
    <row r="10" spans="1:15">
      <c r="A10" s="23" t="s">
        <v>27</v>
      </c>
      <c r="B10" s="77" t="s">
        <v>4</v>
      </c>
      <c r="C10" s="84">
        <v>18.304203000000001</v>
      </c>
      <c r="D10" s="27">
        <v>18.304203000000001</v>
      </c>
      <c r="E10" s="33">
        <v>18.304203000000001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5504.7643370586002</v>
      </c>
      <c r="D11" s="27">
        <v>527.15066378899996</v>
      </c>
      <c r="E11" s="33">
        <v>527.15066378899996</v>
      </c>
      <c r="F11" s="33">
        <v>0</v>
      </c>
      <c r="G11" s="26">
        <v>4976.9539459696007</v>
      </c>
      <c r="H11" s="28">
        <v>422.71238571110001</v>
      </c>
      <c r="I11" s="33">
        <v>401.67563353700001</v>
      </c>
      <c r="J11" s="33">
        <v>21.036752174100002</v>
      </c>
      <c r="K11" s="33">
        <v>4554.2415602585006</v>
      </c>
      <c r="L11" s="33">
        <v>0</v>
      </c>
      <c r="M11" s="33">
        <v>0</v>
      </c>
      <c r="N11" s="33">
        <v>0</v>
      </c>
      <c r="O11" s="85">
        <v>0.65972730000000002</v>
      </c>
    </row>
    <row r="12" spans="1:15">
      <c r="A12" s="30" t="s">
        <v>29</v>
      </c>
      <c r="B12" s="77" t="s">
        <v>6</v>
      </c>
      <c r="C12" s="84">
        <v>4094.5369641161001</v>
      </c>
      <c r="D12" s="27">
        <v>0</v>
      </c>
      <c r="E12" s="33">
        <v>0</v>
      </c>
      <c r="F12" s="33">
        <v>0</v>
      </c>
      <c r="G12" s="26">
        <v>4094.5369641161001</v>
      </c>
      <c r="H12" s="28">
        <v>315.91243781610001</v>
      </c>
      <c r="I12" s="33">
        <v>294.87568564200001</v>
      </c>
      <c r="J12" s="33">
        <v>21.036752174100002</v>
      </c>
      <c r="K12" s="33">
        <v>3778.6245263000001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76.609030017600006</v>
      </c>
      <c r="D13" s="27">
        <v>0</v>
      </c>
      <c r="E13" s="33">
        <v>0</v>
      </c>
      <c r="F13" s="33">
        <v>0</v>
      </c>
      <c r="G13" s="26">
        <v>76.609030017600006</v>
      </c>
      <c r="H13" s="28">
        <v>0</v>
      </c>
      <c r="I13" s="33">
        <v>0</v>
      </c>
      <c r="J13" s="33">
        <v>0</v>
      </c>
      <c r="K13" s="33">
        <v>76.609030017600006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527.81039108899995</v>
      </c>
      <c r="D15" s="27">
        <v>527.15066378899996</v>
      </c>
      <c r="E15" s="33">
        <v>527.15066378899996</v>
      </c>
      <c r="F15" s="33">
        <v>0</v>
      </c>
      <c r="G15" s="26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0.65972730000000002</v>
      </c>
    </row>
    <row r="16" spans="1:15">
      <c r="A16" s="30" t="s">
        <v>32</v>
      </c>
      <c r="B16" s="77" t="s">
        <v>10</v>
      </c>
      <c r="C16" s="84">
        <v>728.95344038200005</v>
      </c>
      <c r="D16" s="27">
        <v>0</v>
      </c>
      <c r="E16" s="33">
        <v>0</v>
      </c>
      <c r="F16" s="33">
        <v>0</v>
      </c>
      <c r="G16" s="26">
        <v>728.95344038200005</v>
      </c>
      <c r="H16" s="28">
        <v>106.799947895</v>
      </c>
      <c r="I16" s="33">
        <v>106.799947895</v>
      </c>
      <c r="J16" s="33">
        <v>0</v>
      </c>
      <c r="K16" s="33">
        <v>622.15349248699999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76.854511453899988</v>
      </c>
      <c r="D18" s="27">
        <v>0</v>
      </c>
      <c r="E18" s="33">
        <v>0</v>
      </c>
      <c r="F18" s="33">
        <v>0</v>
      </c>
      <c r="G18" s="26">
        <v>76.854511453899988</v>
      </c>
      <c r="H18" s="28">
        <v>0</v>
      </c>
      <c r="I18" s="33">
        <v>0</v>
      </c>
      <c r="J18" s="33">
        <v>0</v>
      </c>
      <c r="K18" s="33">
        <v>76.854511453899988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4171.8040531427878</v>
      </c>
      <c r="D19" s="27">
        <v>1.02</v>
      </c>
      <c r="E19" s="33">
        <v>0</v>
      </c>
      <c r="F19" s="33">
        <v>1.02</v>
      </c>
      <c r="G19" s="26">
        <v>4170.7840531427873</v>
      </c>
      <c r="H19" s="28">
        <v>162.27317785278703</v>
      </c>
      <c r="I19" s="33">
        <v>160.199921792</v>
      </c>
      <c r="J19" s="33">
        <v>2.0732560607870298</v>
      </c>
      <c r="K19" s="33">
        <v>4008.5108752900001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3121.2793075160698</v>
      </c>
      <c r="D20" s="27">
        <v>1.02</v>
      </c>
      <c r="E20" s="33">
        <v>0</v>
      </c>
      <c r="F20" s="33">
        <v>1.02</v>
      </c>
      <c r="G20" s="26">
        <v>3120.2593075160698</v>
      </c>
      <c r="H20" s="28">
        <v>162.27317650607</v>
      </c>
      <c r="I20" s="33">
        <v>160.199921792</v>
      </c>
      <c r="J20" s="33">
        <v>2.0732547140699999</v>
      </c>
      <c r="K20" s="33">
        <v>2957.98613101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1050.524745626717</v>
      </c>
      <c r="D21" s="27">
        <v>0</v>
      </c>
      <c r="E21" s="33">
        <v>0</v>
      </c>
      <c r="F21" s="33">
        <v>0</v>
      </c>
      <c r="G21" s="26">
        <v>1050.524745626717</v>
      </c>
      <c r="H21" s="28">
        <v>1.3467170298E-6</v>
      </c>
      <c r="I21" s="33">
        <v>0</v>
      </c>
      <c r="J21" s="33">
        <v>1.3467170298E-6</v>
      </c>
      <c r="K21" s="33">
        <v>1050.52474428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631.54181035300007</v>
      </c>
      <c r="D22" s="27">
        <v>629.71955205300003</v>
      </c>
      <c r="E22" s="33">
        <v>629.71955205300003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1.8222583000000001</v>
      </c>
    </row>
    <row r="23" spans="1:15">
      <c r="A23" s="23" t="s">
        <v>39</v>
      </c>
      <c r="B23" s="77" t="s">
        <v>17</v>
      </c>
      <c r="C23" s="84">
        <v>715.1846495806999</v>
      </c>
      <c r="D23" s="27">
        <v>664.52410400199994</v>
      </c>
      <c r="E23" s="33">
        <v>664.52410400199994</v>
      </c>
      <c r="F23" s="33">
        <v>0</v>
      </c>
      <c r="G23" s="26">
        <v>50.660545578699995</v>
      </c>
      <c r="H23" s="28">
        <v>44.660545578699995</v>
      </c>
      <c r="I23" s="33">
        <v>0</v>
      </c>
      <c r="J23" s="33">
        <v>44.660545578699995</v>
      </c>
      <c r="K23" s="33">
        <v>6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30" t="s">
        <v>110</v>
      </c>
      <c r="B24" s="77" t="s">
        <v>18</v>
      </c>
      <c r="C24" s="84">
        <v>670.52410400199994</v>
      </c>
      <c r="D24" s="27">
        <v>664.52410400199994</v>
      </c>
      <c r="E24" s="33">
        <v>664.52410400199994</v>
      </c>
      <c r="F24" s="33">
        <v>0</v>
      </c>
      <c r="G24" s="26">
        <v>6</v>
      </c>
      <c r="H24" s="28">
        <v>0</v>
      </c>
      <c r="I24" s="33">
        <v>0</v>
      </c>
      <c r="J24" s="33">
        <v>0</v>
      </c>
      <c r="K24" s="33">
        <v>6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44.660545578699995</v>
      </c>
      <c r="D27" s="27">
        <v>0</v>
      </c>
      <c r="E27" s="33">
        <v>0</v>
      </c>
      <c r="F27" s="33">
        <v>0</v>
      </c>
      <c r="G27" s="26">
        <v>44.660545578699995</v>
      </c>
      <c r="H27" s="28">
        <v>44.660545578699995</v>
      </c>
      <c r="I27" s="33">
        <v>0</v>
      </c>
      <c r="J27" s="33">
        <v>44.660545578699995</v>
      </c>
      <c r="K27" s="33">
        <v>0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239.47492902109997</v>
      </c>
      <c r="D29" s="27">
        <v>21.398628602100001</v>
      </c>
      <c r="E29" s="33">
        <v>21.398628602100001</v>
      </c>
      <c r="F29" s="33">
        <v>0</v>
      </c>
      <c r="G29" s="26">
        <v>216.16428061899998</v>
      </c>
      <c r="H29" s="28">
        <v>0</v>
      </c>
      <c r="I29" s="33">
        <v>0</v>
      </c>
      <c r="J29" s="33">
        <v>0</v>
      </c>
      <c r="K29" s="33">
        <v>0</v>
      </c>
      <c r="L29" s="33">
        <v>216.16428061899998</v>
      </c>
      <c r="M29" s="33">
        <v>0</v>
      </c>
      <c r="N29" s="33">
        <v>0</v>
      </c>
      <c r="O29" s="85">
        <v>1.9120197999999999</v>
      </c>
    </row>
    <row r="30" spans="1:15">
      <c r="A30" s="30" t="s">
        <v>113</v>
      </c>
      <c r="B30" s="77" t="s">
        <v>78</v>
      </c>
      <c r="C30" s="84">
        <v>0.40262263700000001</v>
      </c>
      <c r="D30" s="27">
        <v>0.40262263700000001</v>
      </c>
      <c r="E30" s="33">
        <v>0.40262263700000001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239.07230638409999</v>
      </c>
      <c r="D32" s="27">
        <v>20.9960059651</v>
      </c>
      <c r="E32" s="33">
        <v>20.9960059651</v>
      </c>
      <c r="F32" s="33">
        <v>0</v>
      </c>
      <c r="G32" s="26">
        <v>216.16428061899998</v>
      </c>
      <c r="H32" s="28">
        <v>0</v>
      </c>
      <c r="I32" s="33">
        <v>0</v>
      </c>
      <c r="J32" s="33">
        <v>0</v>
      </c>
      <c r="K32" s="33">
        <v>0</v>
      </c>
      <c r="L32" s="33">
        <v>216.16428061899998</v>
      </c>
      <c r="M32" s="33">
        <v>0</v>
      </c>
      <c r="N32" s="33">
        <v>0</v>
      </c>
      <c r="O32" s="85">
        <v>1.9120197999999999</v>
      </c>
    </row>
    <row r="33" spans="1:15" ht="16.5" thickBot="1">
      <c r="A33" s="65" t="s">
        <v>46</v>
      </c>
      <c r="B33" s="86" t="s">
        <v>24</v>
      </c>
      <c r="C33" s="87">
        <v>102.18408729999999</v>
      </c>
      <c r="D33" s="44">
        <v>55.592925999999999</v>
      </c>
      <c r="E33" s="45">
        <v>55.592925999999999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46.591161299999996</v>
      </c>
    </row>
    <row r="34" spans="1:15" ht="16.5" thickBot="1">
      <c r="A34" s="65" t="s">
        <v>76</v>
      </c>
      <c r="B34" s="88"/>
      <c r="C34" s="87">
        <v>17801.478222706588</v>
      </c>
      <c r="D34" s="49">
        <v>7336.5187156961001</v>
      </c>
      <c r="E34" s="50">
        <v>7332.7461156960999</v>
      </c>
      <c r="F34" s="49">
        <v>3.7726000000000002</v>
      </c>
      <c r="G34" s="49">
        <v>10413.974340310488</v>
      </c>
      <c r="H34" s="50">
        <v>854.80205601698697</v>
      </c>
      <c r="I34" s="50">
        <v>734.48152622399994</v>
      </c>
      <c r="J34" s="50">
        <v>120.32052979298703</v>
      </c>
      <c r="K34" s="50">
        <v>9322.9728936745014</v>
      </c>
      <c r="L34" s="50">
        <v>216.16428061899998</v>
      </c>
      <c r="M34" s="50">
        <v>0</v>
      </c>
      <c r="N34" s="49">
        <v>20.03511</v>
      </c>
      <c r="O34" s="51">
        <v>50.985166699999994</v>
      </c>
    </row>
    <row r="35" spans="1:15">
      <c r="A35" s="4" t="s">
        <v>77</v>
      </c>
      <c r="B35" s="52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7573.8660337199008</v>
      </c>
      <c r="D9" s="27">
        <v>6381.9578377200005</v>
      </c>
      <c r="E9" s="33">
        <v>6374.8048377200003</v>
      </c>
      <c r="F9" s="33">
        <v>7.1529999999999996</v>
      </c>
      <c r="G9" s="26">
        <v>1191.9081959999</v>
      </c>
      <c r="H9" s="28">
        <v>281.14053482790001</v>
      </c>
      <c r="I9" s="33">
        <v>198.207492704</v>
      </c>
      <c r="J9" s="33">
        <v>82.933042123899995</v>
      </c>
      <c r="K9" s="33">
        <v>906.6726901720001</v>
      </c>
      <c r="L9" s="33">
        <v>0</v>
      </c>
      <c r="M9" s="33">
        <v>0</v>
      </c>
      <c r="N9" s="33">
        <v>4.0949710000000001</v>
      </c>
      <c r="O9" s="85">
        <v>0</v>
      </c>
    </row>
    <row r="10" spans="1:15">
      <c r="A10" s="23" t="s">
        <v>27</v>
      </c>
      <c r="B10" s="77" t="s">
        <v>4</v>
      </c>
      <c r="C10" s="84">
        <v>19.488582999999998</v>
      </c>
      <c r="D10" s="27">
        <v>19.488582999999998</v>
      </c>
      <c r="E10" s="33">
        <v>19.488582999999998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6230.5050089236001</v>
      </c>
      <c r="D11" s="27">
        <v>593.39941566100003</v>
      </c>
      <c r="E11" s="33">
        <v>593.39941566100003</v>
      </c>
      <c r="F11" s="33">
        <v>0</v>
      </c>
      <c r="G11" s="26">
        <v>5637.1055932626005</v>
      </c>
      <c r="H11" s="28">
        <v>491.75841715399997</v>
      </c>
      <c r="I11" s="33">
        <v>458.55826685199997</v>
      </c>
      <c r="J11" s="33">
        <v>33.200150302000004</v>
      </c>
      <c r="K11" s="33">
        <v>5145.3471761086003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4621.1961470200004</v>
      </c>
      <c r="D12" s="27">
        <v>0</v>
      </c>
      <c r="E12" s="33">
        <v>0</v>
      </c>
      <c r="F12" s="33">
        <v>0</v>
      </c>
      <c r="G12" s="26">
        <v>4621.1961470200004</v>
      </c>
      <c r="H12" s="28">
        <v>369.43528744999998</v>
      </c>
      <c r="I12" s="33">
        <v>336.23513714799998</v>
      </c>
      <c r="J12" s="33">
        <v>33.200150302000004</v>
      </c>
      <c r="K12" s="33">
        <v>4251.7608595700003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86.142422845599995</v>
      </c>
      <c r="D13" s="27">
        <v>0</v>
      </c>
      <c r="E13" s="33">
        <v>0</v>
      </c>
      <c r="F13" s="33">
        <v>0</v>
      </c>
      <c r="G13" s="26">
        <v>86.142422845599995</v>
      </c>
      <c r="H13" s="28">
        <v>0</v>
      </c>
      <c r="I13" s="33">
        <v>0</v>
      </c>
      <c r="J13" s="33">
        <v>0</v>
      </c>
      <c r="K13" s="33">
        <v>86.142422845599995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593.39941566100003</v>
      </c>
      <c r="D15" s="27">
        <v>593.39941566100003</v>
      </c>
      <c r="E15" s="33">
        <v>593.39941566100003</v>
      </c>
      <c r="F15" s="33">
        <v>0</v>
      </c>
      <c r="G15" s="26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836.39385477699989</v>
      </c>
      <c r="D16" s="27">
        <v>0</v>
      </c>
      <c r="E16" s="33">
        <v>0</v>
      </c>
      <c r="F16" s="33">
        <v>0</v>
      </c>
      <c r="G16" s="26">
        <v>836.39385477699989</v>
      </c>
      <c r="H16" s="28">
        <v>122.323129704</v>
      </c>
      <c r="I16" s="33">
        <v>122.323129704</v>
      </c>
      <c r="J16" s="33">
        <v>0</v>
      </c>
      <c r="K16" s="33">
        <v>714.07072507299995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93.373168620000001</v>
      </c>
      <c r="D18" s="27">
        <v>0</v>
      </c>
      <c r="E18" s="33">
        <v>0</v>
      </c>
      <c r="F18" s="33">
        <v>0</v>
      </c>
      <c r="G18" s="26">
        <v>93.373168620000001</v>
      </c>
      <c r="H18" s="28">
        <v>0</v>
      </c>
      <c r="I18" s="33">
        <v>0</v>
      </c>
      <c r="J18" s="33">
        <v>0</v>
      </c>
      <c r="K18" s="33">
        <v>93.373168620000001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4718.0437387040056</v>
      </c>
      <c r="D19" s="27">
        <v>2.5830000000000002</v>
      </c>
      <c r="E19" s="33">
        <v>0</v>
      </c>
      <c r="F19" s="33">
        <v>2.5830000000000002</v>
      </c>
      <c r="G19" s="26">
        <v>4715.460738704006</v>
      </c>
      <c r="H19" s="28">
        <v>186.75214345400559</v>
      </c>
      <c r="I19" s="33">
        <v>183.484694604</v>
      </c>
      <c r="J19" s="33">
        <v>3.2674488500055818</v>
      </c>
      <c r="K19" s="33">
        <v>4528.7085952500001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3551.30854277042</v>
      </c>
      <c r="D20" s="27">
        <v>2.5830000000000002</v>
      </c>
      <c r="E20" s="33">
        <v>0</v>
      </c>
      <c r="F20" s="33">
        <v>2.5830000000000002</v>
      </c>
      <c r="G20" s="26">
        <v>3548.7255427704199</v>
      </c>
      <c r="H20" s="28">
        <v>186.75214133041999</v>
      </c>
      <c r="I20" s="33">
        <v>183.484694604</v>
      </c>
      <c r="J20" s="33">
        <v>3.2674467264200002</v>
      </c>
      <c r="K20" s="33">
        <v>3361.9734014400001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1166.7351959335856</v>
      </c>
      <c r="D21" s="27">
        <v>0</v>
      </c>
      <c r="E21" s="33">
        <v>0</v>
      </c>
      <c r="F21" s="33">
        <v>0</v>
      </c>
      <c r="G21" s="26">
        <v>1166.7351959335856</v>
      </c>
      <c r="H21" s="28">
        <v>2.1235855818000002E-6</v>
      </c>
      <c r="I21" s="33">
        <v>0</v>
      </c>
      <c r="J21" s="33">
        <v>2.1235855818000002E-6</v>
      </c>
      <c r="K21" s="33">
        <v>1166.7351938100001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764.693852279</v>
      </c>
      <c r="D22" s="27">
        <v>764.693852279</v>
      </c>
      <c r="E22" s="33">
        <v>764.693852279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0</v>
      </c>
    </row>
    <row r="23" spans="1:15">
      <c r="A23" s="23" t="s">
        <v>39</v>
      </c>
      <c r="B23" s="77" t="s">
        <v>17</v>
      </c>
      <c r="C23" s="84">
        <v>758.28858962400011</v>
      </c>
      <c r="D23" s="27">
        <v>711.91872235800008</v>
      </c>
      <c r="E23" s="33">
        <v>711.91872235800008</v>
      </c>
      <c r="F23" s="33">
        <v>0</v>
      </c>
      <c r="G23" s="26">
        <v>45.447879766</v>
      </c>
      <c r="H23" s="28">
        <v>40.447879766</v>
      </c>
      <c r="I23" s="33">
        <v>0</v>
      </c>
      <c r="J23" s="33">
        <v>40.447879766</v>
      </c>
      <c r="K23" s="33">
        <v>5</v>
      </c>
      <c r="L23" s="33">
        <v>0</v>
      </c>
      <c r="M23" s="33">
        <v>0</v>
      </c>
      <c r="N23" s="33">
        <v>0</v>
      </c>
      <c r="O23" s="85">
        <v>0.92198749999999996</v>
      </c>
    </row>
    <row r="24" spans="1:15">
      <c r="A24" s="30" t="s">
        <v>110</v>
      </c>
      <c r="B24" s="77" t="s">
        <v>18</v>
      </c>
      <c r="C24" s="84">
        <v>717.84070985800008</v>
      </c>
      <c r="D24" s="27">
        <v>711.91872235800008</v>
      </c>
      <c r="E24" s="33">
        <v>711.91872235800008</v>
      </c>
      <c r="F24" s="33">
        <v>0</v>
      </c>
      <c r="G24" s="26">
        <v>5</v>
      </c>
      <c r="H24" s="28">
        <v>0</v>
      </c>
      <c r="I24" s="33">
        <v>0</v>
      </c>
      <c r="J24" s="33">
        <v>0</v>
      </c>
      <c r="K24" s="33">
        <v>5</v>
      </c>
      <c r="L24" s="33">
        <v>0</v>
      </c>
      <c r="M24" s="33">
        <v>0</v>
      </c>
      <c r="N24" s="33">
        <v>0</v>
      </c>
      <c r="O24" s="85">
        <v>0.92198749999999996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40.447879766</v>
      </c>
      <c r="D27" s="27">
        <v>0</v>
      </c>
      <c r="E27" s="33">
        <v>0</v>
      </c>
      <c r="F27" s="33">
        <v>0</v>
      </c>
      <c r="G27" s="26">
        <v>40.447879766</v>
      </c>
      <c r="H27" s="28">
        <v>40.447879766</v>
      </c>
      <c r="I27" s="33">
        <v>0</v>
      </c>
      <c r="J27" s="33">
        <v>40.447879766</v>
      </c>
      <c r="K27" s="33">
        <v>0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272.82020346030004</v>
      </c>
      <c r="D29" s="27">
        <v>23.549886211300002</v>
      </c>
      <c r="E29" s="33">
        <v>23.549886211300002</v>
      </c>
      <c r="F29" s="33">
        <v>0</v>
      </c>
      <c r="G29" s="26">
        <v>249.27031724900002</v>
      </c>
      <c r="H29" s="28">
        <v>0</v>
      </c>
      <c r="I29" s="33">
        <v>0</v>
      </c>
      <c r="J29" s="33">
        <v>0</v>
      </c>
      <c r="K29" s="33">
        <v>0</v>
      </c>
      <c r="L29" s="33">
        <v>249.27031724900002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1.0599797500000001</v>
      </c>
      <c r="D30" s="27">
        <v>1.0599797500000001</v>
      </c>
      <c r="E30" s="33">
        <v>1.0599797500000001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271.76022371030001</v>
      </c>
      <c r="D32" s="27">
        <v>22.489906461300002</v>
      </c>
      <c r="E32" s="33">
        <v>22.489906461300002</v>
      </c>
      <c r="F32" s="33">
        <v>0</v>
      </c>
      <c r="G32" s="26">
        <v>249.27031724900002</v>
      </c>
      <c r="H32" s="28">
        <v>0</v>
      </c>
      <c r="I32" s="33">
        <v>0</v>
      </c>
      <c r="J32" s="33">
        <v>0</v>
      </c>
      <c r="K32" s="33">
        <v>0</v>
      </c>
      <c r="L32" s="33">
        <v>249.27031724900002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78.456890015999988</v>
      </c>
      <c r="D33" s="44">
        <v>27.040018015999998</v>
      </c>
      <c r="E33" s="45">
        <v>27.040018015999998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51.416871999999998</v>
      </c>
    </row>
    <row r="34" spans="1:15" ht="16.5" thickBot="1">
      <c r="A34" s="65" t="s">
        <v>76</v>
      </c>
      <c r="B34" s="88"/>
      <c r="C34" s="87">
        <v>20416.162899726805</v>
      </c>
      <c r="D34" s="49">
        <v>8524.6313152452985</v>
      </c>
      <c r="E34" s="50">
        <v>8514.8953152452996</v>
      </c>
      <c r="F34" s="49">
        <v>9.7360000000000007</v>
      </c>
      <c r="G34" s="49">
        <v>11839.192724981507</v>
      </c>
      <c r="H34" s="50">
        <v>1000.0989752019055</v>
      </c>
      <c r="I34" s="50">
        <v>840.25045415999989</v>
      </c>
      <c r="J34" s="50">
        <v>159.8485210419056</v>
      </c>
      <c r="K34" s="50">
        <v>10585.728461530602</v>
      </c>
      <c r="L34" s="50">
        <v>249.27031724900002</v>
      </c>
      <c r="M34" s="50">
        <v>0</v>
      </c>
      <c r="N34" s="49">
        <v>4.0949710000000001</v>
      </c>
      <c r="O34" s="51">
        <v>52.338859499999998</v>
      </c>
    </row>
    <row r="35" spans="1:15">
      <c r="A35" s="4" t="s">
        <v>77</v>
      </c>
      <c r="B35" s="52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8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79"/>
      <c r="G7" s="79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79"/>
      <c r="G8" s="79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8618.1818540289987</v>
      </c>
      <c r="D9" s="27">
        <v>7188.3321535299992</v>
      </c>
      <c r="E9" s="33">
        <v>7182.1586535299994</v>
      </c>
      <c r="F9" s="34">
        <v>6.1734999999999998</v>
      </c>
      <c r="G9" s="27">
        <v>1429.443465999</v>
      </c>
      <c r="H9" s="28">
        <v>332.93964352900002</v>
      </c>
      <c r="I9" s="33">
        <v>224.76661369999999</v>
      </c>
      <c r="J9" s="33">
        <v>108.173029829</v>
      </c>
      <c r="K9" s="33">
        <v>1084.0779894699999</v>
      </c>
      <c r="L9" s="33">
        <v>0</v>
      </c>
      <c r="M9" s="33">
        <v>0</v>
      </c>
      <c r="N9" s="33">
        <v>12.425833000000001</v>
      </c>
      <c r="O9" s="85">
        <v>0.4062345</v>
      </c>
    </row>
    <row r="10" spans="1:15">
      <c r="A10" s="23" t="s">
        <v>27</v>
      </c>
      <c r="B10" s="77" t="s">
        <v>4</v>
      </c>
      <c r="C10" s="84">
        <v>25.368219</v>
      </c>
      <c r="D10" s="27">
        <v>25.368219</v>
      </c>
      <c r="E10" s="33">
        <v>25.368219</v>
      </c>
      <c r="F10" s="34">
        <v>0</v>
      </c>
      <c r="G10" s="27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7177.1379013749001</v>
      </c>
      <c r="D11" s="27">
        <v>609.14196673399999</v>
      </c>
      <c r="E11" s="33">
        <v>609.14196673399999</v>
      </c>
      <c r="F11" s="34">
        <v>0</v>
      </c>
      <c r="G11" s="27">
        <v>6567.9959346409005</v>
      </c>
      <c r="H11" s="28">
        <v>552.94747683489993</v>
      </c>
      <c r="I11" s="33">
        <v>509.38907866799997</v>
      </c>
      <c r="J11" s="33">
        <v>43.558398166899998</v>
      </c>
      <c r="K11" s="33">
        <v>6015.0484578060004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90" t="s">
        <v>29</v>
      </c>
      <c r="B12" s="77" t="s">
        <v>6</v>
      </c>
      <c r="C12" s="84">
        <v>5351.6997972749004</v>
      </c>
      <c r="D12" s="27">
        <v>0</v>
      </c>
      <c r="E12" s="33">
        <v>0</v>
      </c>
      <c r="F12" s="34">
        <v>0</v>
      </c>
      <c r="G12" s="27">
        <v>5351.6997972749004</v>
      </c>
      <c r="H12" s="28">
        <v>415.46949213490001</v>
      </c>
      <c r="I12" s="33">
        <v>371.91109396799999</v>
      </c>
      <c r="J12" s="33">
        <v>43.558398166899998</v>
      </c>
      <c r="K12" s="33">
        <v>4936.2303051400004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90" t="s">
        <v>30</v>
      </c>
      <c r="B13" s="77" t="s">
        <v>7</v>
      </c>
      <c r="C13" s="84">
        <v>111.444911108</v>
      </c>
      <c r="D13" s="27">
        <v>0</v>
      </c>
      <c r="E13" s="33">
        <v>0</v>
      </c>
      <c r="F13" s="34">
        <v>0</v>
      </c>
      <c r="G13" s="27">
        <v>111.444911108</v>
      </c>
      <c r="H13" s="28">
        <v>0</v>
      </c>
      <c r="I13" s="33">
        <v>0</v>
      </c>
      <c r="J13" s="33">
        <v>0</v>
      </c>
      <c r="K13" s="33">
        <v>111.444911108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90" t="s">
        <v>31</v>
      </c>
      <c r="B14" s="77" t="s">
        <v>8</v>
      </c>
      <c r="C14" s="84">
        <v>0</v>
      </c>
      <c r="D14" s="27">
        <v>0</v>
      </c>
      <c r="E14" s="33">
        <v>0</v>
      </c>
      <c r="F14" s="34">
        <v>0</v>
      </c>
      <c r="G14" s="27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90" t="s">
        <v>159</v>
      </c>
      <c r="B15" s="77" t="s">
        <v>9</v>
      </c>
      <c r="C15" s="84">
        <v>608.56396673400002</v>
      </c>
      <c r="D15" s="27">
        <v>608.56396673400002</v>
      </c>
      <c r="E15" s="33">
        <v>608.56396673400002</v>
      </c>
      <c r="F15" s="34">
        <v>0</v>
      </c>
      <c r="G15" s="27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90" t="s">
        <v>32</v>
      </c>
      <c r="B16" s="77" t="s">
        <v>10</v>
      </c>
      <c r="C16" s="84">
        <v>993.69920955199996</v>
      </c>
      <c r="D16" s="27">
        <v>0</v>
      </c>
      <c r="E16" s="33">
        <v>0</v>
      </c>
      <c r="F16" s="34">
        <v>0</v>
      </c>
      <c r="G16" s="27">
        <v>993.69920955199996</v>
      </c>
      <c r="H16" s="28">
        <v>137.47798469999998</v>
      </c>
      <c r="I16" s="33">
        <v>137.47798469999998</v>
      </c>
      <c r="J16" s="33">
        <v>0</v>
      </c>
      <c r="K16" s="33">
        <v>856.22122485199998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90" t="s">
        <v>33</v>
      </c>
      <c r="B17" s="77" t="s">
        <v>11</v>
      </c>
      <c r="C17" s="84">
        <v>0</v>
      </c>
      <c r="D17" s="27">
        <v>0</v>
      </c>
      <c r="E17" s="33">
        <v>0</v>
      </c>
      <c r="F17" s="34">
        <v>0</v>
      </c>
      <c r="G17" s="27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90" t="s">
        <v>109</v>
      </c>
      <c r="B18" s="77" t="s">
        <v>12</v>
      </c>
      <c r="C18" s="84">
        <v>111.730016706</v>
      </c>
      <c r="D18" s="27">
        <v>0.57799999999999996</v>
      </c>
      <c r="E18" s="33">
        <v>0.57799999999999996</v>
      </c>
      <c r="F18" s="34">
        <v>0</v>
      </c>
      <c r="G18" s="27">
        <v>111.152016706</v>
      </c>
      <c r="H18" s="28">
        <v>0</v>
      </c>
      <c r="I18" s="33">
        <v>0</v>
      </c>
      <c r="J18" s="33">
        <v>0</v>
      </c>
      <c r="K18" s="33">
        <v>111.152016706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5526.3223010553556</v>
      </c>
      <c r="D19" s="27">
        <v>2.121</v>
      </c>
      <c r="E19" s="33">
        <v>0</v>
      </c>
      <c r="F19" s="34">
        <v>2.121</v>
      </c>
      <c r="G19" s="27">
        <v>5524.2013010553555</v>
      </c>
      <c r="H19" s="28">
        <v>208.08769951535587</v>
      </c>
      <c r="I19" s="33">
        <v>206.21697700099998</v>
      </c>
      <c r="J19" s="33">
        <v>1.8707225143559001</v>
      </c>
      <c r="K19" s="33">
        <v>5316.1136015399998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90" t="s">
        <v>36</v>
      </c>
      <c r="B20" s="77" t="s">
        <v>14</v>
      </c>
      <c r="C20" s="84">
        <v>4184.7807774266503</v>
      </c>
      <c r="D20" s="27">
        <v>2.121</v>
      </c>
      <c r="E20" s="33">
        <v>0</v>
      </c>
      <c r="F20" s="34">
        <v>2.121</v>
      </c>
      <c r="G20" s="27">
        <v>4182.6597774266502</v>
      </c>
      <c r="H20" s="28">
        <v>208.07384212664996</v>
      </c>
      <c r="I20" s="33">
        <v>206.21697700099998</v>
      </c>
      <c r="J20" s="33">
        <v>1.8568651256500002</v>
      </c>
      <c r="K20" s="33">
        <v>3974.5859353000001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90" t="s">
        <v>37</v>
      </c>
      <c r="B21" s="77" t="s">
        <v>15</v>
      </c>
      <c r="C21" s="84">
        <v>1341.5415236287058</v>
      </c>
      <c r="D21" s="27">
        <v>0</v>
      </c>
      <c r="E21" s="33">
        <v>0</v>
      </c>
      <c r="F21" s="34">
        <v>0</v>
      </c>
      <c r="G21" s="27">
        <v>1341.5415236287058</v>
      </c>
      <c r="H21" s="28">
        <v>1.3857388705900002E-2</v>
      </c>
      <c r="I21" s="33">
        <v>0</v>
      </c>
      <c r="J21" s="33">
        <v>1.3857388705900002E-2</v>
      </c>
      <c r="K21" s="33">
        <v>1341.5276662399999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906.01647317099992</v>
      </c>
      <c r="D22" s="27">
        <v>904.29144217099997</v>
      </c>
      <c r="E22" s="33">
        <v>904.29144217099997</v>
      </c>
      <c r="F22" s="34">
        <v>0</v>
      </c>
      <c r="G22" s="27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1.725031</v>
      </c>
    </row>
    <row r="23" spans="1:15">
      <c r="A23" s="23" t="s">
        <v>39</v>
      </c>
      <c r="B23" s="77" t="s">
        <v>17</v>
      </c>
      <c r="C23" s="84">
        <v>807.72710575920007</v>
      </c>
      <c r="D23" s="27">
        <v>768.89972732299998</v>
      </c>
      <c r="E23" s="33">
        <v>768.89972732299998</v>
      </c>
      <c r="F23" s="34">
        <v>0</v>
      </c>
      <c r="G23" s="27">
        <v>33.7839904362</v>
      </c>
      <c r="H23" s="28">
        <v>28.7839904362</v>
      </c>
      <c r="I23" s="33">
        <v>0</v>
      </c>
      <c r="J23" s="33">
        <v>28.7839904362</v>
      </c>
      <c r="K23" s="33">
        <v>5</v>
      </c>
      <c r="L23" s="33">
        <v>0</v>
      </c>
      <c r="M23" s="33">
        <v>0</v>
      </c>
      <c r="N23" s="33">
        <v>0</v>
      </c>
      <c r="O23" s="85">
        <v>5.0433880000000002</v>
      </c>
    </row>
    <row r="24" spans="1:15">
      <c r="A24" s="90" t="s">
        <v>110</v>
      </c>
      <c r="B24" s="77" t="s">
        <v>18</v>
      </c>
      <c r="C24" s="84">
        <v>778.94311532300003</v>
      </c>
      <c r="D24" s="27">
        <v>768.89972732299998</v>
      </c>
      <c r="E24" s="33">
        <v>768.89972732299998</v>
      </c>
      <c r="F24" s="34">
        <v>0</v>
      </c>
      <c r="G24" s="27">
        <v>5</v>
      </c>
      <c r="H24" s="28">
        <v>0</v>
      </c>
      <c r="I24" s="33">
        <v>0</v>
      </c>
      <c r="J24" s="33">
        <v>0</v>
      </c>
      <c r="K24" s="33">
        <v>5</v>
      </c>
      <c r="L24" s="33">
        <v>0</v>
      </c>
      <c r="M24" s="33">
        <v>0</v>
      </c>
      <c r="N24" s="33">
        <v>0</v>
      </c>
      <c r="O24" s="85">
        <v>5.0433880000000002</v>
      </c>
    </row>
    <row r="25" spans="1:15">
      <c r="A25" s="90" t="s">
        <v>41</v>
      </c>
      <c r="B25" s="77" t="s">
        <v>19</v>
      </c>
      <c r="C25" s="84">
        <v>0</v>
      </c>
      <c r="D25" s="27">
        <v>0</v>
      </c>
      <c r="E25" s="33">
        <v>0</v>
      </c>
      <c r="F25" s="34">
        <v>0</v>
      </c>
      <c r="G25" s="27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90" t="s">
        <v>42</v>
      </c>
      <c r="B26" s="77" t="s">
        <v>20</v>
      </c>
      <c r="C26" s="84">
        <v>0</v>
      </c>
      <c r="D26" s="27">
        <v>0</v>
      </c>
      <c r="E26" s="33">
        <v>0</v>
      </c>
      <c r="F26" s="34">
        <v>0</v>
      </c>
      <c r="G26" s="27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90" t="s">
        <v>43</v>
      </c>
      <c r="B27" s="77" t="s">
        <v>21</v>
      </c>
      <c r="C27" s="84">
        <v>28.7839904362</v>
      </c>
      <c r="D27" s="27">
        <v>0</v>
      </c>
      <c r="E27" s="33">
        <v>0</v>
      </c>
      <c r="F27" s="34">
        <v>0</v>
      </c>
      <c r="G27" s="27">
        <v>28.7839904362</v>
      </c>
      <c r="H27" s="28">
        <v>28.7839904362</v>
      </c>
      <c r="I27" s="33">
        <v>0</v>
      </c>
      <c r="J27" s="33">
        <v>28.7839904362</v>
      </c>
      <c r="K27" s="33">
        <v>0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9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4">
        <v>0</v>
      </c>
      <c r="G28" s="27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320.30516256890007</v>
      </c>
      <c r="D29" s="27">
        <v>33.059846224899999</v>
      </c>
      <c r="E29" s="33">
        <v>33.059846224899999</v>
      </c>
      <c r="F29" s="34">
        <v>0</v>
      </c>
      <c r="G29" s="27">
        <v>286.73185804400003</v>
      </c>
      <c r="H29" s="28">
        <v>0</v>
      </c>
      <c r="I29" s="33">
        <v>0</v>
      </c>
      <c r="J29" s="33">
        <v>0</v>
      </c>
      <c r="K29" s="33">
        <v>0</v>
      </c>
      <c r="L29" s="33">
        <v>286.73185804400003</v>
      </c>
      <c r="M29" s="33">
        <v>0</v>
      </c>
      <c r="N29" s="33">
        <v>0</v>
      </c>
      <c r="O29" s="85">
        <v>0.51345830000000003</v>
      </c>
    </row>
    <row r="30" spans="1:15">
      <c r="A30" s="90" t="s">
        <v>113</v>
      </c>
      <c r="B30" s="77" t="s">
        <v>78</v>
      </c>
      <c r="C30" s="84">
        <v>0.72173346790000004</v>
      </c>
      <c r="D30" s="27">
        <v>0.72173346790000004</v>
      </c>
      <c r="E30" s="33">
        <v>0.72173346790000004</v>
      </c>
      <c r="F30" s="34">
        <v>0</v>
      </c>
      <c r="G30" s="27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9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4">
        <v>0</v>
      </c>
      <c r="G31" s="27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90" t="s">
        <v>235</v>
      </c>
      <c r="B32" s="77" t="s">
        <v>80</v>
      </c>
      <c r="C32" s="84">
        <v>319.58342910100004</v>
      </c>
      <c r="D32" s="27">
        <v>32.338112756999998</v>
      </c>
      <c r="E32" s="33">
        <v>32.338112756999998</v>
      </c>
      <c r="F32" s="34">
        <v>0</v>
      </c>
      <c r="G32" s="27">
        <v>286.73185804400003</v>
      </c>
      <c r="H32" s="28">
        <v>0</v>
      </c>
      <c r="I32" s="33">
        <v>0</v>
      </c>
      <c r="J32" s="33">
        <v>0</v>
      </c>
      <c r="K32" s="33">
        <v>0</v>
      </c>
      <c r="L32" s="33">
        <v>286.73185804400003</v>
      </c>
      <c r="M32" s="33">
        <v>0</v>
      </c>
      <c r="N32" s="33">
        <v>0</v>
      </c>
      <c r="O32" s="85">
        <v>0.51345830000000003</v>
      </c>
    </row>
    <row r="33" spans="1:15" ht="16.5" thickBot="1">
      <c r="A33" s="65" t="s">
        <v>46</v>
      </c>
      <c r="B33" s="86" t="s">
        <v>24</v>
      </c>
      <c r="C33" s="87">
        <v>54.840305286000003</v>
      </c>
      <c r="D33" s="44">
        <v>21.360065986000002</v>
      </c>
      <c r="E33" s="45">
        <v>21.360065986000002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33.480239300000001</v>
      </c>
    </row>
    <row r="34" spans="1:15" ht="16.5" thickBot="1">
      <c r="A34" s="65" t="s">
        <v>76</v>
      </c>
      <c r="B34" s="88"/>
      <c r="C34" s="87">
        <v>23435.899322244357</v>
      </c>
      <c r="D34" s="49">
        <v>9552.5744209688983</v>
      </c>
      <c r="E34" s="50">
        <v>9544.2799209688983</v>
      </c>
      <c r="F34" s="49">
        <v>8.2944999999999993</v>
      </c>
      <c r="G34" s="49">
        <v>13842.156550175458</v>
      </c>
      <c r="H34" s="50">
        <v>1122.7588103154558</v>
      </c>
      <c r="I34" s="50">
        <v>940.37266936900005</v>
      </c>
      <c r="J34" s="50">
        <v>182.3861409464559</v>
      </c>
      <c r="K34" s="50">
        <v>12420.240048816</v>
      </c>
      <c r="L34" s="50">
        <v>286.73185804400003</v>
      </c>
      <c r="M34" s="50">
        <v>0</v>
      </c>
      <c r="N34" s="49">
        <v>12.425833000000001</v>
      </c>
      <c r="O34" s="51">
        <v>41.168351100000002</v>
      </c>
    </row>
    <row r="35" spans="1:15">
      <c r="A35" s="4" t="s">
        <v>77</v>
      </c>
      <c r="B35" s="52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H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79"/>
      <c r="G7" s="79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79"/>
      <c r="G8" s="79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10052.759922615001</v>
      </c>
      <c r="D9" s="27">
        <v>8287.5440526300008</v>
      </c>
      <c r="E9" s="33">
        <v>8277.1616526300004</v>
      </c>
      <c r="F9" s="34">
        <v>10.382400000000001</v>
      </c>
      <c r="G9" s="27">
        <v>1757.4474759850002</v>
      </c>
      <c r="H9" s="28">
        <v>449.90238601499999</v>
      </c>
      <c r="I9" s="33">
        <v>246.55533009999999</v>
      </c>
      <c r="J9" s="33">
        <v>203.347055915</v>
      </c>
      <c r="K9" s="33">
        <v>1300.0343959700001</v>
      </c>
      <c r="L9" s="33">
        <v>0</v>
      </c>
      <c r="M9" s="33">
        <v>0</v>
      </c>
      <c r="N9" s="33">
        <v>7.510694</v>
      </c>
      <c r="O9" s="85">
        <v>7.7683939999999998</v>
      </c>
    </row>
    <row r="10" spans="1:15">
      <c r="A10" s="23" t="s">
        <v>27</v>
      </c>
      <c r="B10" s="77" t="s">
        <v>4</v>
      </c>
      <c r="C10" s="84">
        <v>25.058507410000001</v>
      </c>
      <c r="D10" s="27">
        <v>24.972382</v>
      </c>
      <c r="E10" s="33">
        <v>24.972382</v>
      </c>
      <c r="F10" s="34">
        <v>0</v>
      </c>
      <c r="G10" s="27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8.6125409999999999E-2</v>
      </c>
    </row>
    <row r="11" spans="1:15">
      <c r="A11" s="23" t="s">
        <v>28</v>
      </c>
      <c r="B11" s="77" t="s">
        <v>5</v>
      </c>
      <c r="C11" s="84">
        <v>7921.5024223944993</v>
      </c>
      <c r="D11" s="27">
        <v>565.28787580799997</v>
      </c>
      <c r="E11" s="33">
        <v>565.28787580799997</v>
      </c>
      <c r="F11" s="34">
        <v>0</v>
      </c>
      <c r="G11" s="27">
        <v>7356.2145465864996</v>
      </c>
      <c r="H11" s="28">
        <v>623.65664839750002</v>
      </c>
      <c r="I11" s="33">
        <v>542.12759236700003</v>
      </c>
      <c r="J11" s="33">
        <v>81.529056030500001</v>
      </c>
      <c r="K11" s="33">
        <v>6732.5578981889994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90" t="s">
        <v>29</v>
      </c>
      <c r="B12" s="77" t="s">
        <v>6</v>
      </c>
      <c r="C12" s="84">
        <v>5978.4607001175</v>
      </c>
      <c r="D12" s="27">
        <v>0</v>
      </c>
      <c r="E12" s="33">
        <v>0</v>
      </c>
      <c r="F12" s="34">
        <v>0</v>
      </c>
      <c r="G12" s="27">
        <v>5978.4607001175</v>
      </c>
      <c r="H12" s="28">
        <v>478.27016329750001</v>
      </c>
      <c r="I12" s="33">
        <v>396.74110726700002</v>
      </c>
      <c r="J12" s="33">
        <v>81.529056030500001</v>
      </c>
      <c r="K12" s="33">
        <v>5500.1905368199996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90" t="s">
        <v>30</v>
      </c>
      <c r="B13" s="77" t="s">
        <v>7</v>
      </c>
      <c r="C13" s="84">
        <v>138.301218793</v>
      </c>
      <c r="D13" s="27">
        <v>0</v>
      </c>
      <c r="E13" s="33">
        <v>0</v>
      </c>
      <c r="F13" s="34">
        <v>0</v>
      </c>
      <c r="G13" s="27">
        <v>138.301218793</v>
      </c>
      <c r="H13" s="28">
        <v>0</v>
      </c>
      <c r="I13" s="33">
        <v>0</v>
      </c>
      <c r="J13" s="33">
        <v>0</v>
      </c>
      <c r="K13" s="33">
        <v>138.301218793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90" t="s">
        <v>31</v>
      </c>
      <c r="B14" s="77" t="s">
        <v>8</v>
      </c>
      <c r="C14" s="84">
        <v>0</v>
      </c>
      <c r="D14" s="27">
        <v>0</v>
      </c>
      <c r="E14" s="33">
        <v>0</v>
      </c>
      <c r="F14" s="34">
        <v>0</v>
      </c>
      <c r="G14" s="27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90" t="s">
        <v>159</v>
      </c>
      <c r="B15" s="77" t="s">
        <v>9</v>
      </c>
      <c r="C15" s="84">
        <v>562.80944480799997</v>
      </c>
      <c r="D15" s="27">
        <v>562.80944480799997</v>
      </c>
      <c r="E15" s="33">
        <v>562.80944480799997</v>
      </c>
      <c r="F15" s="34">
        <v>0</v>
      </c>
      <c r="G15" s="27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90" t="s">
        <v>32</v>
      </c>
      <c r="B16" s="77" t="s">
        <v>10</v>
      </c>
      <c r="C16" s="84">
        <v>1101.9940319739999</v>
      </c>
      <c r="D16" s="27">
        <v>0</v>
      </c>
      <c r="E16" s="33">
        <v>0</v>
      </c>
      <c r="F16" s="34">
        <v>0</v>
      </c>
      <c r="G16" s="27">
        <v>1101.9940319739999</v>
      </c>
      <c r="H16" s="28">
        <v>145.38648509999999</v>
      </c>
      <c r="I16" s="33">
        <v>145.38648509999999</v>
      </c>
      <c r="J16" s="33">
        <v>0</v>
      </c>
      <c r="K16" s="33">
        <v>956.60754687399992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90" t="s">
        <v>33</v>
      </c>
      <c r="B17" s="77" t="s">
        <v>11</v>
      </c>
      <c r="C17" s="84">
        <v>0</v>
      </c>
      <c r="D17" s="27">
        <v>0</v>
      </c>
      <c r="E17" s="33">
        <v>0</v>
      </c>
      <c r="F17" s="34">
        <v>0</v>
      </c>
      <c r="G17" s="27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90" t="s">
        <v>109</v>
      </c>
      <c r="B18" s="77" t="s">
        <v>12</v>
      </c>
      <c r="C18" s="84">
        <v>139.937026702</v>
      </c>
      <c r="D18" s="27">
        <v>2.4784310000000001</v>
      </c>
      <c r="E18" s="33">
        <v>2.4784310000000001</v>
      </c>
      <c r="F18" s="34">
        <v>0</v>
      </c>
      <c r="G18" s="27">
        <v>137.458595702</v>
      </c>
      <c r="H18" s="28">
        <v>0</v>
      </c>
      <c r="I18" s="33">
        <v>0</v>
      </c>
      <c r="J18" s="33">
        <v>0</v>
      </c>
      <c r="K18" s="33">
        <v>137.458595702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6381.4600795097531</v>
      </c>
      <c r="D19" s="27">
        <v>4.6879999999999997</v>
      </c>
      <c r="E19" s="33">
        <v>0</v>
      </c>
      <c r="F19" s="34">
        <v>4.6879999999999997</v>
      </c>
      <c r="G19" s="27">
        <v>6376.772079509753</v>
      </c>
      <c r="H19" s="28">
        <v>242.22539894975296</v>
      </c>
      <c r="I19" s="33">
        <v>235.38204792670001</v>
      </c>
      <c r="J19" s="33">
        <v>6.8433510230529606</v>
      </c>
      <c r="K19" s="33">
        <v>6134.5466805599999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90" t="s">
        <v>36</v>
      </c>
      <c r="B20" s="77" t="s">
        <v>14</v>
      </c>
      <c r="C20" s="84">
        <v>4789.9273012479098</v>
      </c>
      <c r="D20" s="27">
        <v>4.6879999999999997</v>
      </c>
      <c r="E20" s="33">
        <v>0</v>
      </c>
      <c r="F20" s="34">
        <v>4.6879999999999997</v>
      </c>
      <c r="G20" s="27">
        <v>4785.2393012479097</v>
      </c>
      <c r="H20" s="28">
        <v>224.91553338791002</v>
      </c>
      <c r="I20" s="33">
        <v>218.07972772600002</v>
      </c>
      <c r="J20" s="33">
        <v>6.8358056619100003</v>
      </c>
      <c r="K20" s="33">
        <v>4560.3237678599999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90" t="s">
        <v>37</v>
      </c>
      <c r="B21" s="77" t="s">
        <v>15</v>
      </c>
      <c r="C21" s="84">
        <v>1591.5327782618431</v>
      </c>
      <c r="D21" s="27">
        <v>0</v>
      </c>
      <c r="E21" s="33">
        <v>0</v>
      </c>
      <c r="F21" s="34">
        <v>0</v>
      </c>
      <c r="G21" s="27">
        <v>1591.5327782618431</v>
      </c>
      <c r="H21" s="28">
        <v>17.309865561842958</v>
      </c>
      <c r="I21" s="33">
        <v>17.302320200699999</v>
      </c>
      <c r="J21" s="33">
        <v>7.5453611429599993E-3</v>
      </c>
      <c r="K21" s="33">
        <v>1574.2229127000001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888.36650900400002</v>
      </c>
      <c r="D22" s="27">
        <v>887.682814904</v>
      </c>
      <c r="E22" s="33">
        <v>887.682814904</v>
      </c>
      <c r="F22" s="34">
        <v>0</v>
      </c>
      <c r="G22" s="27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0.68369409999999997</v>
      </c>
    </row>
    <row r="23" spans="1:15">
      <c r="A23" s="23" t="s">
        <v>39</v>
      </c>
      <c r="B23" s="77" t="s">
        <v>17</v>
      </c>
      <c r="C23" s="84">
        <v>876.22871132080002</v>
      </c>
      <c r="D23" s="27">
        <v>806.33324092299995</v>
      </c>
      <c r="E23" s="33">
        <v>806.33324092299995</v>
      </c>
      <c r="F23" s="34">
        <v>0</v>
      </c>
      <c r="G23" s="27">
        <v>66.0587603978</v>
      </c>
      <c r="H23" s="28">
        <v>68.058760397279997</v>
      </c>
      <c r="I23" s="33">
        <v>8.99999999948</v>
      </c>
      <c r="J23" s="33">
        <v>59.0587603978</v>
      </c>
      <c r="K23" s="33">
        <v>-1.99999999948</v>
      </c>
      <c r="L23" s="33">
        <v>0</v>
      </c>
      <c r="M23" s="33">
        <v>0</v>
      </c>
      <c r="N23" s="33">
        <v>0</v>
      </c>
      <c r="O23" s="85">
        <v>3.8367100000000001</v>
      </c>
    </row>
    <row r="24" spans="1:15">
      <c r="A24" s="90" t="s">
        <v>110</v>
      </c>
      <c r="B24" s="77" t="s">
        <v>18</v>
      </c>
      <c r="C24" s="84">
        <v>817.16995092299999</v>
      </c>
      <c r="D24" s="27">
        <v>806.33324092299995</v>
      </c>
      <c r="E24" s="33">
        <v>806.33324092299995</v>
      </c>
      <c r="F24" s="34">
        <v>0</v>
      </c>
      <c r="G24" s="27">
        <v>7</v>
      </c>
      <c r="H24" s="28">
        <v>0</v>
      </c>
      <c r="I24" s="33">
        <v>0</v>
      </c>
      <c r="J24" s="33">
        <v>0</v>
      </c>
      <c r="K24" s="33">
        <v>7</v>
      </c>
      <c r="L24" s="33">
        <v>0</v>
      </c>
      <c r="M24" s="33">
        <v>0</v>
      </c>
      <c r="N24" s="33">
        <v>0</v>
      </c>
      <c r="O24" s="85">
        <v>3.8367100000000001</v>
      </c>
    </row>
    <row r="25" spans="1:15">
      <c r="A25" s="90" t="s">
        <v>41</v>
      </c>
      <c r="B25" s="77" t="s">
        <v>19</v>
      </c>
      <c r="C25" s="84">
        <v>0</v>
      </c>
      <c r="D25" s="27">
        <v>0</v>
      </c>
      <c r="E25" s="33">
        <v>0</v>
      </c>
      <c r="F25" s="34">
        <v>0</v>
      </c>
      <c r="G25" s="27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90" t="s">
        <v>42</v>
      </c>
      <c r="B26" s="77" t="s">
        <v>20</v>
      </c>
      <c r="C26" s="84">
        <v>0</v>
      </c>
      <c r="D26" s="27">
        <v>0</v>
      </c>
      <c r="E26" s="33">
        <v>0</v>
      </c>
      <c r="F26" s="34">
        <v>0</v>
      </c>
      <c r="G26" s="27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90" t="s">
        <v>43</v>
      </c>
      <c r="B27" s="77" t="s">
        <v>21</v>
      </c>
      <c r="C27" s="84">
        <v>59.0587603978</v>
      </c>
      <c r="D27" s="27">
        <v>0</v>
      </c>
      <c r="E27" s="33">
        <v>0</v>
      </c>
      <c r="F27" s="34">
        <v>0</v>
      </c>
      <c r="G27" s="27">
        <v>59.0587603978</v>
      </c>
      <c r="H27" s="28">
        <v>68.058760397279997</v>
      </c>
      <c r="I27" s="33">
        <v>8.99999999948</v>
      </c>
      <c r="J27" s="33">
        <v>59.0587603978</v>
      </c>
      <c r="K27" s="33">
        <v>-8.99999999948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9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4">
        <v>0</v>
      </c>
      <c r="G28" s="27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379.58093691230005</v>
      </c>
      <c r="D29" s="27">
        <v>41.273950455300003</v>
      </c>
      <c r="E29" s="33">
        <v>41.273950455300003</v>
      </c>
      <c r="F29" s="34">
        <v>0</v>
      </c>
      <c r="G29" s="27">
        <v>332.32658015700002</v>
      </c>
      <c r="H29" s="28">
        <v>0</v>
      </c>
      <c r="I29" s="33">
        <v>0</v>
      </c>
      <c r="J29" s="33">
        <v>0</v>
      </c>
      <c r="K29" s="33">
        <v>0</v>
      </c>
      <c r="L29" s="33">
        <v>332.32658015700002</v>
      </c>
      <c r="M29" s="33">
        <v>0</v>
      </c>
      <c r="N29" s="33">
        <v>0</v>
      </c>
      <c r="O29" s="85">
        <v>5.9804062999999994</v>
      </c>
    </row>
    <row r="30" spans="1:15">
      <c r="A30" s="90" t="s">
        <v>113</v>
      </c>
      <c r="B30" s="77" t="s">
        <v>78</v>
      </c>
      <c r="C30" s="84">
        <v>3.7268736050000002</v>
      </c>
      <c r="D30" s="27">
        <v>3.7268736050000002</v>
      </c>
      <c r="E30" s="33">
        <v>3.7268736050000002</v>
      </c>
      <c r="F30" s="34">
        <v>0</v>
      </c>
      <c r="G30" s="27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9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4">
        <v>0</v>
      </c>
      <c r="G31" s="27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90" t="s">
        <v>235</v>
      </c>
      <c r="B32" s="77" t="s">
        <v>80</v>
      </c>
      <c r="C32" s="84">
        <v>375.85406330730007</v>
      </c>
      <c r="D32" s="27">
        <v>37.547076850300002</v>
      </c>
      <c r="E32" s="33">
        <v>37.547076850300002</v>
      </c>
      <c r="F32" s="34">
        <v>0</v>
      </c>
      <c r="G32" s="27">
        <v>332.32658015700002</v>
      </c>
      <c r="H32" s="28">
        <v>0</v>
      </c>
      <c r="I32" s="33">
        <v>0</v>
      </c>
      <c r="J32" s="33">
        <v>0</v>
      </c>
      <c r="K32" s="33">
        <v>0</v>
      </c>
      <c r="L32" s="33">
        <v>332.32658015700002</v>
      </c>
      <c r="M32" s="33">
        <v>0</v>
      </c>
      <c r="N32" s="33">
        <v>0</v>
      </c>
      <c r="O32" s="85">
        <v>5.9804062999999994</v>
      </c>
    </row>
    <row r="33" spans="1:15" ht="16.5" thickBot="1">
      <c r="A33" s="65" t="s">
        <v>46</v>
      </c>
      <c r="B33" s="86" t="s">
        <v>24</v>
      </c>
      <c r="C33" s="87">
        <v>34.791393720999999</v>
      </c>
      <c r="D33" s="44">
        <v>26.250890321</v>
      </c>
      <c r="E33" s="45">
        <v>26.250890321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8.5405034000000004</v>
      </c>
    </row>
    <row r="34" spans="1:15" ht="16.5" thickBot="1">
      <c r="A34" s="65" t="s">
        <v>76</v>
      </c>
      <c r="B34" s="88"/>
      <c r="C34" s="87">
        <v>26559.748482887357</v>
      </c>
      <c r="D34" s="49">
        <v>10644.033207041301</v>
      </c>
      <c r="E34" s="50">
        <v>10628.9628070413</v>
      </c>
      <c r="F34" s="49">
        <v>15.070399999999999</v>
      </c>
      <c r="G34" s="49">
        <v>15888.819442636053</v>
      </c>
      <c r="H34" s="50">
        <v>1383.8431937595328</v>
      </c>
      <c r="I34" s="50">
        <v>1033.0649703931801</v>
      </c>
      <c r="J34" s="50">
        <v>350.7782233663529</v>
      </c>
      <c r="K34" s="50">
        <v>14165.138974719521</v>
      </c>
      <c r="L34" s="50">
        <v>332.32658015700002</v>
      </c>
      <c r="M34" s="50">
        <v>0</v>
      </c>
      <c r="N34" s="49">
        <v>7.510694</v>
      </c>
      <c r="O34" s="51">
        <v>26.895833209999999</v>
      </c>
    </row>
    <row r="35" spans="1:15">
      <c r="A35" s="4" t="s">
        <v>77</v>
      </c>
      <c r="B35" s="52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AH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3.5" style="53" bestFit="1" customWidth="1"/>
    <col min="2" max="16384" width="8.875" style="53"/>
  </cols>
  <sheetData>
    <row r="1" spans="1:25" ht="16.5" thickBot="1">
      <c r="A1" s="54" t="s">
        <v>136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3255.5060836539997</v>
      </c>
      <c r="D7" s="32">
        <v>2967.63086552</v>
      </c>
      <c r="E7" s="32">
        <v>8.3009210000000007</v>
      </c>
      <c r="F7" s="27">
        <v>262.23497530399999</v>
      </c>
      <c r="G7" s="33">
        <v>262.23497530399999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17.339321829999999</v>
      </c>
    </row>
    <row r="8" spans="1:25">
      <c r="A8" s="30" t="s">
        <v>49</v>
      </c>
      <c r="B8" s="24" t="s">
        <v>50</v>
      </c>
      <c r="C8" s="31">
        <v>7.8768589999999996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7.8768589999999996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3685.9890205405004</v>
      </c>
      <c r="D13" s="32">
        <v>743.93268143200009</v>
      </c>
      <c r="E13" s="32">
        <v>2.0079319999999998</v>
      </c>
      <c r="F13" s="27">
        <v>2903.3127593694999</v>
      </c>
      <c r="G13" s="33">
        <v>2781.5727806199998</v>
      </c>
      <c r="H13" s="33">
        <v>56.446830699400003</v>
      </c>
      <c r="I13" s="33">
        <v>0</v>
      </c>
      <c r="J13" s="33">
        <v>65.293148050100001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17.706636399999997</v>
      </c>
      <c r="Y13" s="29">
        <v>19.029011339</v>
      </c>
    </row>
    <row r="14" spans="1:25">
      <c r="A14" s="30" t="s">
        <v>55</v>
      </c>
      <c r="B14" s="24" t="s">
        <v>56</v>
      </c>
      <c r="C14" s="31">
        <v>3559.1778180211004</v>
      </c>
      <c r="D14" s="32">
        <v>691.77887243200007</v>
      </c>
      <c r="E14" s="32">
        <v>1.9040980000000001</v>
      </c>
      <c r="F14" s="27">
        <v>2846.8659286700999</v>
      </c>
      <c r="G14" s="33">
        <v>2781.5727806199998</v>
      </c>
      <c r="H14" s="33">
        <v>0</v>
      </c>
      <c r="I14" s="33">
        <v>0</v>
      </c>
      <c r="J14" s="33">
        <v>65.293148050100001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2.9853365800000002</v>
      </c>
      <c r="Y14" s="29">
        <v>15.643582339</v>
      </c>
    </row>
    <row r="15" spans="1:25">
      <c r="A15" s="30" t="s">
        <v>163</v>
      </c>
      <c r="B15" s="24" t="s">
        <v>57</v>
      </c>
      <c r="C15" s="31">
        <v>109.05389344940001</v>
      </c>
      <c r="D15" s="32">
        <v>52.153809000000003</v>
      </c>
      <c r="E15" s="32">
        <v>0.103834</v>
      </c>
      <c r="F15" s="27">
        <v>56.446830699400003</v>
      </c>
      <c r="G15" s="33">
        <v>0</v>
      </c>
      <c r="H15" s="33">
        <v>56.446830699400003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0.34941974999999997</v>
      </c>
      <c r="Y15" s="29">
        <v>0</v>
      </c>
    </row>
    <row r="16" spans="1:25">
      <c r="A16" s="30" t="s">
        <v>58</v>
      </c>
      <c r="B16" s="24" t="s">
        <v>59</v>
      </c>
      <c r="C16" s="31">
        <v>1.3939324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1.3939324</v>
      </c>
      <c r="Y16" s="29">
        <v>0</v>
      </c>
    </row>
    <row r="17" spans="1:34">
      <c r="A17" s="30" t="s">
        <v>161</v>
      </c>
      <c r="B17" s="24" t="s">
        <v>60</v>
      </c>
      <c r="C17" s="31">
        <v>5.4785886699999997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2.0931596699999999</v>
      </c>
      <c r="Y17" s="29">
        <v>3.3854289999999998</v>
      </c>
    </row>
    <row r="18" spans="1:34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34">
      <c r="A19" s="30" t="s">
        <v>47</v>
      </c>
      <c r="B19" s="24" t="s">
        <v>62</v>
      </c>
      <c r="C19" s="31">
        <v>2.8322880699999997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0.88819309999999996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1.9440949699999999</v>
      </c>
      <c r="Y19" s="29">
        <v>0</v>
      </c>
    </row>
    <row r="20" spans="1:34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34">
      <c r="A21" s="23" t="s">
        <v>64</v>
      </c>
      <c r="B21" s="24" t="s">
        <v>65</v>
      </c>
      <c r="C21" s="31">
        <v>696.66919991030011</v>
      </c>
      <c r="D21" s="32">
        <v>92.801238999999995</v>
      </c>
      <c r="E21" s="32">
        <v>4.1467999999999998E-2</v>
      </c>
      <c r="F21" s="27">
        <v>570.44460691030008</v>
      </c>
      <c r="G21" s="33">
        <v>0</v>
      </c>
      <c r="H21" s="33">
        <v>0</v>
      </c>
      <c r="I21" s="33">
        <v>0</v>
      </c>
      <c r="J21" s="33">
        <v>0</v>
      </c>
      <c r="K21" s="33">
        <v>515.83587219000003</v>
      </c>
      <c r="L21" s="33">
        <v>0</v>
      </c>
      <c r="M21" s="34">
        <v>54.608734720299999</v>
      </c>
      <c r="N21" s="27">
        <v>0</v>
      </c>
      <c r="O21" s="33">
        <v>0</v>
      </c>
      <c r="P21" s="34">
        <v>0</v>
      </c>
      <c r="Q21" s="32">
        <v>0</v>
      </c>
      <c r="R21" s="27">
        <v>21.571943999999998</v>
      </c>
      <c r="S21" s="33">
        <v>21.571943999999998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11.809941999999999</v>
      </c>
    </row>
    <row r="22" spans="1:34">
      <c r="A22" s="23" t="s">
        <v>164</v>
      </c>
      <c r="B22" s="24" t="s">
        <v>66</v>
      </c>
      <c r="C22" s="31">
        <v>3473.0705725768703</v>
      </c>
      <c r="D22" s="32">
        <v>423.76870200000002</v>
      </c>
      <c r="E22" s="32">
        <v>0.71648999999999996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3040.807154735</v>
      </c>
      <c r="O22" s="33">
        <v>2247.73475663</v>
      </c>
      <c r="P22" s="34">
        <v>793.07239810500005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7.7782258418700003</v>
      </c>
      <c r="Y22" s="29">
        <v>0</v>
      </c>
    </row>
    <row r="23" spans="1:34">
      <c r="A23" s="30" t="s">
        <v>67</v>
      </c>
      <c r="B23" s="24" t="s">
        <v>68</v>
      </c>
      <c r="C23" s="31">
        <v>2886.9588701175703</v>
      </c>
      <c r="D23" s="32">
        <v>423.76870200000002</v>
      </c>
      <c r="E23" s="32">
        <v>0.71648999999999996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2458.4016216370001</v>
      </c>
      <c r="O23" s="33">
        <v>2247.73475663</v>
      </c>
      <c r="P23" s="34">
        <v>210.66686500700001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4.0720564805699997</v>
      </c>
      <c r="Y23" s="29">
        <v>0</v>
      </c>
    </row>
    <row r="24" spans="1:34">
      <c r="A24" s="30" t="s">
        <v>69</v>
      </c>
      <c r="B24" s="24" t="s">
        <v>70</v>
      </c>
      <c r="C24" s="31">
        <v>586.11170245930009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582.40553309800009</v>
      </c>
      <c r="O24" s="33">
        <v>0</v>
      </c>
      <c r="P24" s="34">
        <v>582.40553309800009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3.7061693613000002</v>
      </c>
      <c r="Y24" s="29">
        <v>0</v>
      </c>
    </row>
    <row r="25" spans="1:34">
      <c r="A25" s="23" t="s">
        <v>71</v>
      </c>
      <c r="B25" s="36"/>
      <c r="C25" s="25">
        <v>11121.94402375167</v>
      </c>
      <c r="D25" s="25">
        <v>4228.133487952</v>
      </c>
      <c r="E25" s="25">
        <v>11.066811000000001</v>
      </c>
      <c r="F25" s="25">
        <v>3735.9923415837998</v>
      </c>
      <c r="G25" s="37">
        <v>3043.8077559239996</v>
      </c>
      <c r="H25" s="37">
        <v>56.446830699400003</v>
      </c>
      <c r="I25" s="37">
        <v>0</v>
      </c>
      <c r="J25" s="37">
        <v>65.293148050100001</v>
      </c>
      <c r="K25" s="37">
        <v>515.83587219000003</v>
      </c>
      <c r="L25" s="37">
        <v>0</v>
      </c>
      <c r="M25" s="38">
        <v>54.608734720299999</v>
      </c>
      <c r="N25" s="39">
        <v>3040.807154735</v>
      </c>
      <c r="O25" s="37">
        <v>2247.73475663</v>
      </c>
      <c r="P25" s="38">
        <v>793.07239810500005</v>
      </c>
      <c r="Q25" s="31">
        <v>0.88819309999999996</v>
      </c>
      <c r="R25" s="39">
        <v>21.571943999999998</v>
      </c>
      <c r="S25" s="37">
        <v>21.571943999999998</v>
      </c>
      <c r="T25" s="37">
        <v>0</v>
      </c>
      <c r="U25" s="37">
        <v>0</v>
      </c>
      <c r="V25" s="37">
        <v>0</v>
      </c>
      <c r="W25" s="38">
        <v>0</v>
      </c>
      <c r="X25" s="31">
        <v>35.305816211869995</v>
      </c>
      <c r="Y25" s="40">
        <v>48.178275168999996</v>
      </c>
    </row>
    <row r="26" spans="1:34">
      <c r="A26" s="30" t="s">
        <v>72</v>
      </c>
      <c r="B26" s="24" t="s">
        <v>73</v>
      </c>
      <c r="C26" s="31">
        <v>1335.303153393</v>
      </c>
      <c r="D26" s="32">
        <v>32.568064999999997</v>
      </c>
      <c r="E26" s="32">
        <v>1.3339999999999999E-3</v>
      </c>
      <c r="F26" s="27">
        <v>365.10935320200002</v>
      </c>
      <c r="G26" s="33">
        <v>0</v>
      </c>
      <c r="H26" s="33">
        <v>0</v>
      </c>
      <c r="I26" s="33">
        <v>0</v>
      </c>
      <c r="J26" s="33">
        <v>365.10935320200002</v>
      </c>
      <c r="K26" s="33">
        <v>0</v>
      </c>
      <c r="L26" s="33">
        <v>0</v>
      </c>
      <c r="M26" s="34">
        <v>0</v>
      </c>
      <c r="N26" s="27">
        <v>0</v>
      </c>
      <c r="O26" s="33">
        <v>0</v>
      </c>
      <c r="P26" s="34">
        <v>0</v>
      </c>
      <c r="Q26" s="32">
        <v>787.08486982700003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127.989472494</v>
      </c>
      <c r="Y26" s="29">
        <v>22.550058870000001</v>
      </c>
    </row>
    <row r="27" spans="1:34" ht="16.5" thickBot="1">
      <c r="A27" s="64" t="s">
        <v>74</v>
      </c>
      <c r="B27" s="41" t="s">
        <v>75</v>
      </c>
      <c r="C27" s="42">
        <v>657.17488104339986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628.65965523379987</v>
      </c>
      <c r="S27" s="45">
        <v>598.17950347599992</v>
      </c>
      <c r="T27" s="45">
        <v>0</v>
      </c>
      <c r="U27" s="45">
        <v>0</v>
      </c>
      <c r="V27" s="45">
        <v>30.480151757800002</v>
      </c>
      <c r="W27" s="44">
        <v>0</v>
      </c>
      <c r="X27" s="43">
        <v>20.2615238096</v>
      </c>
      <c r="Y27" s="46">
        <v>8.2537020000000005</v>
      </c>
    </row>
    <row r="28" spans="1:34" ht="16.5" thickBot="1">
      <c r="A28" s="65" t="s">
        <v>76</v>
      </c>
      <c r="B28" s="66"/>
      <c r="C28" s="42">
        <v>13114.422058188071</v>
      </c>
      <c r="D28" s="42">
        <v>4260.7015529520004</v>
      </c>
      <c r="E28" s="42">
        <v>11.068145000000001</v>
      </c>
      <c r="F28" s="49">
        <v>4101.1016947857997</v>
      </c>
      <c r="G28" s="50">
        <v>3043.8077559239996</v>
      </c>
      <c r="H28" s="50">
        <v>56.446830699400003</v>
      </c>
      <c r="I28" s="50">
        <v>0</v>
      </c>
      <c r="J28" s="50">
        <v>430.40250125210002</v>
      </c>
      <c r="K28" s="50">
        <v>515.83587219000003</v>
      </c>
      <c r="L28" s="50">
        <v>0</v>
      </c>
      <c r="M28" s="49">
        <v>54.608734720299999</v>
      </c>
      <c r="N28" s="42">
        <v>3040.807154735</v>
      </c>
      <c r="O28" s="50">
        <v>2247.73475663</v>
      </c>
      <c r="P28" s="49">
        <v>793.07239810500005</v>
      </c>
      <c r="Q28" s="42">
        <v>787.973062927</v>
      </c>
      <c r="R28" s="42">
        <v>650.2315992337999</v>
      </c>
      <c r="S28" s="50">
        <v>619.75144747599995</v>
      </c>
      <c r="T28" s="50">
        <v>0</v>
      </c>
      <c r="U28" s="50">
        <v>0</v>
      </c>
      <c r="V28" s="50">
        <v>30.480151757800002</v>
      </c>
      <c r="W28" s="49">
        <v>0</v>
      </c>
      <c r="X28" s="42">
        <v>183.55681251547</v>
      </c>
      <c r="Y28" s="51">
        <v>78.982036039000008</v>
      </c>
    </row>
    <row r="29" spans="1:34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3"/>
      <c r="AA29" s="133"/>
      <c r="AB29" s="133"/>
      <c r="AC29" s="133"/>
      <c r="AD29" s="133"/>
      <c r="AE29" s="133"/>
      <c r="AF29" s="133"/>
      <c r="AG29" s="133"/>
      <c r="AH29" s="133"/>
    </row>
    <row r="30" spans="1:34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34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2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179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82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83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135"/>
      <c r="C7" s="81"/>
      <c r="D7" s="136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3"/>
      <c r="D8" s="136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15" t="s">
        <v>26</v>
      </c>
      <c r="B9" s="77" t="s">
        <v>3</v>
      </c>
      <c r="C9" s="92">
        <v>12329.897706803999</v>
      </c>
      <c r="D9" s="137">
        <v>10215.1037664</v>
      </c>
      <c r="E9" s="33">
        <v>10190.9615964</v>
      </c>
      <c r="F9" s="33">
        <v>24.14217</v>
      </c>
      <c r="G9" s="26">
        <v>2114.7254750039997</v>
      </c>
      <c r="H9" s="28">
        <v>480.83511717399995</v>
      </c>
      <c r="I9" s="33">
        <v>278.73766779599998</v>
      </c>
      <c r="J9" s="33">
        <v>202.09744937799999</v>
      </c>
      <c r="K9" s="33">
        <v>1633.8903578299999</v>
      </c>
      <c r="L9" s="33">
        <v>0</v>
      </c>
      <c r="M9" s="33">
        <v>0</v>
      </c>
      <c r="N9" s="33">
        <v>0</v>
      </c>
      <c r="O9" s="85">
        <v>6.8465399999999996E-2</v>
      </c>
    </row>
    <row r="10" spans="1:15">
      <c r="A10" s="15" t="s">
        <v>27</v>
      </c>
      <c r="B10" s="77" t="s">
        <v>4</v>
      </c>
      <c r="C10" s="92">
        <v>25.375622</v>
      </c>
      <c r="D10" s="137">
        <v>25.375622</v>
      </c>
      <c r="E10" s="33">
        <v>25.375622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15" t="s">
        <v>28</v>
      </c>
      <c r="B11" s="77" t="s">
        <v>5</v>
      </c>
      <c r="C11" s="92">
        <v>8867.4857298052993</v>
      </c>
      <c r="D11" s="137">
        <v>687.86877025699994</v>
      </c>
      <c r="E11" s="33">
        <v>687.86877025699994</v>
      </c>
      <c r="F11" s="33">
        <v>0</v>
      </c>
      <c r="G11" s="26">
        <v>8179.6169595482997</v>
      </c>
      <c r="H11" s="28">
        <v>700.3847746132999</v>
      </c>
      <c r="I11" s="33">
        <v>618.94310947199995</v>
      </c>
      <c r="J11" s="33">
        <v>81.441665141299993</v>
      </c>
      <c r="K11" s="33">
        <v>7479.2321849350001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15" t="s">
        <v>29</v>
      </c>
      <c r="B12" s="77" t="s">
        <v>6</v>
      </c>
      <c r="C12" s="92">
        <v>6634.1795026473001</v>
      </c>
      <c r="D12" s="137">
        <v>0</v>
      </c>
      <c r="E12" s="33">
        <v>0</v>
      </c>
      <c r="F12" s="33">
        <v>0</v>
      </c>
      <c r="G12" s="26">
        <v>6634.1795026473001</v>
      </c>
      <c r="H12" s="28">
        <v>537.32912981729999</v>
      </c>
      <c r="I12" s="33">
        <v>455.88746467599998</v>
      </c>
      <c r="J12" s="33">
        <v>81.441665141299993</v>
      </c>
      <c r="K12" s="33">
        <v>6096.8503728300002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15" t="s">
        <v>30</v>
      </c>
      <c r="B13" s="77" t="s">
        <v>7</v>
      </c>
      <c r="C13" s="92">
        <v>168.700781189</v>
      </c>
      <c r="D13" s="137">
        <v>0</v>
      </c>
      <c r="E13" s="33">
        <v>0</v>
      </c>
      <c r="F13" s="33">
        <v>0</v>
      </c>
      <c r="G13" s="26">
        <v>168.700781189</v>
      </c>
      <c r="H13" s="28">
        <v>0</v>
      </c>
      <c r="I13" s="33">
        <v>0</v>
      </c>
      <c r="J13" s="33">
        <v>0</v>
      </c>
      <c r="K13" s="33">
        <v>168.700781189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15" t="s">
        <v>31</v>
      </c>
      <c r="B14" s="77" t="s">
        <v>8</v>
      </c>
      <c r="C14" s="92">
        <v>0</v>
      </c>
      <c r="D14" s="13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15" t="s">
        <v>159</v>
      </c>
      <c r="B15" s="77" t="s">
        <v>9</v>
      </c>
      <c r="C15" s="92">
        <v>687.86877025699994</v>
      </c>
      <c r="D15" s="137">
        <v>687.86877025699994</v>
      </c>
      <c r="E15" s="33">
        <v>687.86877025699994</v>
      </c>
      <c r="F15" s="33">
        <v>0</v>
      </c>
      <c r="G15" s="26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15" t="s">
        <v>32</v>
      </c>
      <c r="B16" s="77" t="s">
        <v>10</v>
      </c>
      <c r="C16" s="92">
        <v>1212.583425026</v>
      </c>
      <c r="D16" s="137">
        <v>0</v>
      </c>
      <c r="E16" s="33">
        <v>0</v>
      </c>
      <c r="F16" s="33">
        <v>0</v>
      </c>
      <c r="G16" s="26">
        <v>1212.583425026</v>
      </c>
      <c r="H16" s="28">
        <v>163.055644796</v>
      </c>
      <c r="I16" s="33">
        <v>163.055644796</v>
      </c>
      <c r="J16" s="33">
        <v>0</v>
      </c>
      <c r="K16" s="33">
        <v>1049.52778023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15" t="s">
        <v>33</v>
      </c>
      <c r="B17" s="77" t="s">
        <v>11</v>
      </c>
      <c r="C17" s="92">
        <v>0</v>
      </c>
      <c r="D17" s="13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15" t="s">
        <v>109</v>
      </c>
      <c r="B18" s="77" t="s">
        <v>12</v>
      </c>
      <c r="C18" s="92">
        <v>164.15325068599998</v>
      </c>
      <c r="D18" s="137">
        <v>0</v>
      </c>
      <c r="E18" s="33">
        <v>0</v>
      </c>
      <c r="F18" s="33">
        <v>0</v>
      </c>
      <c r="G18" s="26">
        <v>164.15325068599998</v>
      </c>
      <c r="H18" s="28">
        <v>0</v>
      </c>
      <c r="I18" s="33">
        <v>0</v>
      </c>
      <c r="J18" s="33">
        <v>0</v>
      </c>
      <c r="K18" s="33">
        <v>164.15325068599998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15" t="s">
        <v>35</v>
      </c>
      <c r="B19" s="77" t="s">
        <v>13</v>
      </c>
      <c r="C19" s="92">
        <v>7520.1999593008486</v>
      </c>
      <c r="D19" s="137">
        <v>0.61445000000000005</v>
      </c>
      <c r="E19" s="33">
        <v>0</v>
      </c>
      <c r="F19" s="33">
        <v>0.61445000000000005</v>
      </c>
      <c r="G19" s="26">
        <v>7519.5855093008486</v>
      </c>
      <c r="H19" s="28">
        <v>269.60051191084898</v>
      </c>
      <c r="I19" s="33">
        <v>266.69198750300001</v>
      </c>
      <c r="J19" s="33">
        <v>2.9085244078489998</v>
      </c>
      <c r="K19" s="33">
        <v>7249.98499739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15" t="s">
        <v>36</v>
      </c>
      <c r="B20" s="77" t="s">
        <v>14</v>
      </c>
      <c r="C20" s="92">
        <v>5467.1870811734807</v>
      </c>
      <c r="D20" s="137">
        <v>0.61445000000000005</v>
      </c>
      <c r="E20" s="33">
        <v>0</v>
      </c>
      <c r="F20" s="33">
        <v>0.61445000000000005</v>
      </c>
      <c r="G20" s="26">
        <v>5466.5726311734807</v>
      </c>
      <c r="H20" s="28">
        <v>247.46182533348002</v>
      </c>
      <c r="I20" s="33">
        <v>244.58346724200001</v>
      </c>
      <c r="J20" s="33">
        <v>2.87835809148</v>
      </c>
      <c r="K20" s="33">
        <v>5219.1108058400005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15" t="s">
        <v>37</v>
      </c>
      <c r="B21" s="77" t="s">
        <v>15</v>
      </c>
      <c r="C21" s="92">
        <v>2053.0128781273688</v>
      </c>
      <c r="D21" s="137">
        <v>0</v>
      </c>
      <c r="E21" s="33">
        <v>0</v>
      </c>
      <c r="F21" s="33">
        <v>0</v>
      </c>
      <c r="G21" s="26">
        <v>2053.0128781273688</v>
      </c>
      <c r="H21" s="28">
        <v>22.138686577369</v>
      </c>
      <c r="I21" s="33">
        <v>22.108520260999999</v>
      </c>
      <c r="J21" s="33">
        <v>3.0166316368999999E-2</v>
      </c>
      <c r="K21" s="33">
        <v>2030.87419155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15" t="s">
        <v>38</v>
      </c>
      <c r="B22" s="77" t="s">
        <v>16</v>
      </c>
      <c r="C22" s="92">
        <v>1102.0878994200002</v>
      </c>
      <c r="D22" s="137">
        <v>1077.9041054200002</v>
      </c>
      <c r="E22" s="33">
        <v>1077.9041054200002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24.183793999999999</v>
      </c>
    </row>
    <row r="23" spans="1:15">
      <c r="A23" s="15" t="s">
        <v>39</v>
      </c>
      <c r="B23" s="77" t="s">
        <v>17</v>
      </c>
      <c r="C23" s="92">
        <v>948.10645577330001</v>
      </c>
      <c r="D23" s="137">
        <v>877.37263047900001</v>
      </c>
      <c r="E23" s="33">
        <v>877.37263047900001</v>
      </c>
      <c r="F23" s="33">
        <v>0</v>
      </c>
      <c r="G23" s="26">
        <v>66.984376294300006</v>
      </c>
      <c r="H23" s="28">
        <v>70.084376294500004</v>
      </c>
      <c r="I23" s="33">
        <v>11.5000000002</v>
      </c>
      <c r="J23" s="33">
        <v>58.5843762943</v>
      </c>
      <c r="K23" s="33">
        <v>-3.1000000001999997</v>
      </c>
      <c r="L23" s="33">
        <v>0</v>
      </c>
      <c r="M23" s="33">
        <v>0</v>
      </c>
      <c r="N23" s="33">
        <v>0</v>
      </c>
      <c r="O23" s="85">
        <v>3.7494489999999998</v>
      </c>
    </row>
    <row r="24" spans="1:15">
      <c r="A24" s="15" t="s">
        <v>110</v>
      </c>
      <c r="B24" s="77" t="s">
        <v>18</v>
      </c>
      <c r="C24" s="92">
        <v>889.52207947900001</v>
      </c>
      <c r="D24" s="137">
        <v>877.37263047900001</v>
      </c>
      <c r="E24" s="33">
        <v>877.37263047900001</v>
      </c>
      <c r="F24" s="33">
        <v>0</v>
      </c>
      <c r="G24" s="26">
        <v>8.4</v>
      </c>
      <c r="H24" s="28">
        <v>0</v>
      </c>
      <c r="I24" s="33">
        <v>0</v>
      </c>
      <c r="J24" s="33">
        <v>0</v>
      </c>
      <c r="K24" s="33">
        <v>8.4</v>
      </c>
      <c r="L24" s="33">
        <v>0</v>
      </c>
      <c r="M24" s="33">
        <v>0</v>
      </c>
      <c r="N24" s="33">
        <v>0</v>
      </c>
      <c r="O24" s="85">
        <v>3.7494489999999998</v>
      </c>
    </row>
    <row r="25" spans="1:15">
      <c r="A25" s="15" t="s">
        <v>41</v>
      </c>
      <c r="B25" s="77" t="s">
        <v>19</v>
      </c>
      <c r="C25" s="92">
        <v>0</v>
      </c>
      <c r="D25" s="13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15" t="s">
        <v>42</v>
      </c>
      <c r="B26" s="77" t="s">
        <v>20</v>
      </c>
      <c r="C26" s="92">
        <v>0</v>
      </c>
      <c r="D26" s="13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15" t="s">
        <v>43</v>
      </c>
      <c r="B27" s="77" t="s">
        <v>21</v>
      </c>
      <c r="C27" s="92">
        <v>58.5843762943</v>
      </c>
      <c r="D27" s="137">
        <v>0</v>
      </c>
      <c r="E27" s="33">
        <v>0</v>
      </c>
      <c r="F27" s="33">
        <v>0</v>
      </c>
      <c r="G27" s="26">
        <v>58.5843762943</v>
      </c>
      <c r="H27" s="28">
        <v>70.084376294500004</v>
      </c>
      <c r="I27" s="33">
        <v>11.5000000002</v>
      </c>
      <c r="J27" s="33">
        <v>58.5843762943</v>
      </c>
      <c r="K27" s="33">
        <v>-11.5000000002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15" t="s">
        <v>111</v>
      </c>
      <c r="B28" s="77" t="s">
        <v>22</v>
      </c>
      <c r="C28" s="92">
        <v>0</v>
      </c>
      <c r="D28" s="13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15" t="s">
        <v>112</v>
      </c>
      <c r="B29" s="77" t="s">
        <v>23</v>
      </c>
      <c r="C29" s="92">
        <v>444.3943170416</v>
      </c>
      <c r="D29" s="137">
        <v>36.047700384599999</v>
      </c>
      <c r="E29" s="33">
        <v>36.047700384599999</v>
      </c>
      <c r="F29" s="33">
        <v>0</v>
      </c>
      <c r="G29" s="26">
        <v>408.34661665700003</v>
      </c>
      <c r="H29" s="28">
        <v>0</v>
      </c>
      <c r="I29" s="33">
        <v>0</v>
      </c>
      <c r="J29" s="33">
        <v>0</v>
      </c>
      <c r="K29" s="33">
        <v>0</v>
      </c>
      <c r="L29" s="33">
        <v>408.34661665700003</v>
      </c>
      <c r="M29" s="33">
        <v>0</v>
      </c>
      <c r="N29" s="33">
        <v>0</v>
      </c>
      <c r="O29" s="85">
        <v>0</v>
      </c>
    </row>
    <row r="30" spans="1:15">
      <c r="A30" s="15" t="s">
        <v>113</v>
      </c>
      <c r="B30" s="77" t="s">
        <v>78</v>
      </c>
      <c r="C30" s="92">
        <v>7.0289920910000001</v>
      </c>
      <c r="D30" s="137">
        <v>7.0289920910000001</v>
      </c>
      <c r="E30" s="33">
        <v>7.0289920910000001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15" t="s">
        <v>114</v>
      </c>
      <c r="B31" s="77" t="s">
        <v>79</v>
      </c>
      <c r="C31" s="92">
        <v>0</v>
      </c>
      <c r="D31" s="13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15" t="s">
        <v>235</v>
      </c>
      <c r="B32" s="77" t="s">
        <v>80</v>
      </c>
      <c r="C32" s="92">
        <v>437.36532495060004</v>
      </c>
      <c r="D32" s="137">
        <v>29.0187082936</v>
      </c>
      <c r="E32" s="33">
        <v>29.0187082936</v>
      </c>
      <c r="F32" s="33">
        <v>0</v>
      </c>
      <c r="G32" s="26">
        <v>408.34661665700003</v>
      </c>
      <c r="H32" s="28">
        <v>0</v>
      </c>
      <c r="I32" s="33">
        <v>0</v>
      </c>
      <c r="J32" s="33">
        <v>0</v>
      </c>
      <c r="K32" s="33">
        <v>0</v>
      </c>
      <c r="L32" s="33">
        <v>408.34661665700003</v>
      </c>
      <c r="M32" s="33">
        <v>0</v>
      </c>
      <c r="N32" s="33">
        <v>0</v>
      </c>
      <c r="O32" s="85">
        <v>0</v>
      </c>
    </row>
    <row r="33" spans="1:15">
      <c r="A33" s="15" t="s">
        <v>46</v>
      </c>
      <c r="B33" s="77" t="s">
        <v>24</v>
      </c>
      <c r="C33" s="92">
        <v>100.81916139960001</v>
      </c>
      <c r="D33" s="137">
        <v>14.6488566996</v>
      </c>
      <c r="E33" s="33">
        <v>14.6488566996</v>
      </c>
      <c r="F33" s="33">
        <v>0</v>
      </c>
      <c r="G33" s="26">
        <v>0</v>
      </c>
      <c r="H33" s="28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4">
        <v>0</v>
      </c>
      <c r="O33" s="85">
        <v>86.170304700000003</v>
      </c>
    </row>
    <row r="34" spans="1:15" ht="16.5" thickBot="1">
      <c r="A34" s="65" t="s">
        <v>76</v>
      </c>
      <c r="B34" s="88"/>
      <c r="C34" s="87">
        <v>31338.366851544644</v>
      </c>
      <c r="D34" s="138">
        <v>12934.9359016402</v>
      </c>
      <c r="E34" s="50">
        <v>12910.179281640201</v>
      </c>
      <c r="F34" s="49">
        <v>24.756620000000002</v>
      </c>
      <c r="G34" s="42">
        <v>18289.258936804446</v>
      </c>
      <c r="H34" s="50">
        <v>1520.9047799926489</v>
      </c>
      <c r="I34" s="50">
        <v>1175.8727647712001</v>
      </c>
      <c r="J34" s="50">
        <v>345.03201522144894</v>
      </c>
      <c r="K34" s="50">
        <v>16360.0075401548</v>
      </c>
      <c r="L34" s="50">
        <v>408.34661665700003</v>
      </c>
      <c r="M34" s="50">
        <v>0</v>
      </c>
      <c r="N34" s="49">
        <v>0</v>
      </c>
      <c r="O34" s="51">
        <v>114.1720131</v>
      </c>
    </row>
    <row r="35" spans="1:15">
      <c r="A35" s="4" t="s">
        <v>77</v>
      </c>
      <c r="B35" s="52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13363.447065156</v>
      </c>
      <c r="D9" s="27">
        <v>10750.6021819</v>
      </c>
      <c r="E9" s="33">
        <v>10709.718824899999</v>
      </c>
      <c r="F9" s="33">
        <v>40.883356999999997</v>
      </c>
      <c r="G9" s="26">
        <v>2612.8448832559998</v>
      </c>
      <c r="H9" s="28">
        <v>623.31516570600002</v>
      </c>
      <c r="I9" s="33">
        <v>354.20318028899999</v>
      </c>
      <c r="J9" s="33">
        <v>269.11198541699997</v>
      </c>
      <c r="K9" s="33">
        <v>1989.52971755</v>
      </c>
      <c r="L9" s="33">
        <v>0</v>
      </c>
      <c r="M9" s="33">
        <v>0</v>
      </c>
      <c r="N9" s="33">
        <v>0</v>
      </c>
      <c r="O9" s="85">
        <v>0</v>
      </c>
    </row>
    <row r="10" spans="1:15">
      <c r="A10" s="23" t="s">
        <v>27</v>
      </c>
      <c r="B10" s="77" t="s">
        <v>4</v>
      </c>
      <c r="C10" s="84">
        <v>31.987257</v>
      </c>
      <c r="D10" s="27">
        <v>31.987257</v>
      </c>
      <c r="E10" s="33">
        <v>31.987257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9703.9346877259995</v>
      </c>
      <c r="D11" s="27">
        <v>786.83177556800001</v>
      </c>
      <c r="E11" s="33">
        <v>786.83177556800001</v>
      </c>
      <c r="F11" s="33">
        <v>0</v>
      </c>
      <c r="G11" s="26">
        <v>8917.1029121579995</v>
      </c>
      <c r="H11" s="28">
        <v>927.91620078300002</v>
      </c>
      <c r="I11" s="33">
        <v>819.46823060600002</v>
      </c>
      <c r="J11" s="33">
        <v>108.447970177</v>
      </c>
      <c r="K11" s="33">
        <v>7989.1867113749995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7224.3042432040002</v>
      </c>
      <c r="D12" s="27">
        <v>0</v>
      </c>
      <c r="E12" s="33">
        <v>0</v>
      </c>
      <c r="F12" s="33">
        <v>0</v>
      </c>
      <c r="G12" s="26">
        <v>7224.3042432040002</v>
      </c>
      <c r="H12" s="28">
        <v>699.39258649400006</v>
      </c>
      <c r="I12" s="33">
        <v>590.94461631700005</v>
      </c>
      <c r="J12" s="33">
        <v>108.447970177</v>
      </c>
      <c r="K12" s="33">
        <v>6524.91165671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197.999999995</v>
      </c>
      <c r="D13" s="27">
        <v>0</v>
      </c>
      <c r="E13" s="33">
        <v>0</v>
      </c>
      <c r="F13" s="33">
        <v>0</v>
      </c>
      <c r="G13" s="26">
        <v>197.999999995</v>
      </c>
      <c r="H13" s="28">
        <v>0</v>
      </c>
      <c r="I13" s="33">
        <v>0</v>
      </c>
      <c r="J13" s="33">
        <v>0</v>
      </c>
      <c r="K13" s="33">
        <v>197.999999995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786.83177556800001</v>
      </c>
      <c r="D15" s="27">
        <v>786.83177556800001</v>
      </c>
      <c r="E15" s="33">
        <v>786.83177556800001</v>
      </c>
      <c r="F15" s="33">
        <v>0</v>
      </c>
      <c r="G15" s="26">
        <v>0</v>
      </c>
      <c r="H15" s="28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1294.798668959</v>
      </c>
      <c r="D16" s="27">
        <v>0</v>
      </c>
      <c r="E16" s="33">
        <v>0</v>
      </c>
      <c r="F16" s="33">
        <v>0</v>
      </c>
      <c r="G16" s="26">
        <v>1294.798668959</v>
      </c>
      <c r="H16" s="28">
        <v>228.52361428899999</v>
      </c>
      <c r="I16" s="33">
        <v>228.52361428899999</v>
      </c>
      <c r="J16" s="33">
        <v>0</v>
      </c>
      <c r="K16" s="33">
        <v>1066.2750546699999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200</v>
      </c>
      <c r="D18" s="27">
        <v>0</v>
      </c>
      <c r="E18" s="33">
        <v>0</v>
      </c>
      <c r="F18" s="33">
        <v>0</v>
      </c>
      <c r="G18" s="26">
        <v>200</v>
      </c>
      <c r="H18" s="28">
        <v>0</v>
      </c>
      <c r="I18" s="33">
        <v>0</v>
      </c>
      <c r="J18" s="33">
        <v>0</v>
      </c>
      <c r="K18" s="33">
        <v>200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8313.8741889863068</v>
      </c>
      <c r="D19" s="27">
        <v>0.72458699999999998</v>
      </c>
      <c r="E19" s="33">
        <v>0</v>
      </c>
      <c r="F19" s="33">
        <v>0.72458699999999998</v>
      </c>
      <c r="G19" s="26">
        <v>8313.1496019863062</v>
      </c>
      <c r="H19" s="28">
        <v>375.87406140630691</v>
      </c>
      <c r="I19" s="33">
        <v>372.0071177296</v>
      </c>
      <c r="J19" s="33">
        <v>3.8669436767068999</v>
      </c>
      <c r="K19" s="33">
        <v>7937.2755405799999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6065.1610115072499</v>
      </c>
      <c r="D20" s="27">
        <v>0.72458699999999998</v>
      </c>
      <c r="E20" s="33">
        <v>0</v>
      </c>
      <c r="F20" s="33">
        <v>0.72458699999999998</v>
      </c>
      <c r="G20" s="26">
        <v>6064.4364245072502</v>
      </c>
      <c r="H20" s="28">
        <v>346.61219630725003</v>
      </c>
      <c r="I20" s="33">
        <v>342.78542139000001</v>
      </c>
      <c r="J20" s="33">
        <v>3.8267749172499999</v>
      </c>
      <c r="K20" s="33">
        <v>5717.8242282000001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2248.7131774790573</v>
      </c>
      <c r="D21" s="27">
        <v>0</v>
      </c>
      <c r="E21" s="33">
        <v>0</v>
      </c>
      <c r="F21" s="33">
        <v>0</v>
      </c>
      <c r="G21" s="26">
        <v>2248.7131774790573</v>
      </c>
      <c r="H21" s="28">
        <v>29.261865099056902</v>
      </c>
      <c r="I21" s="33">
        <v>29.221696339600001</v>
      </c>
      <c r="J21" s="33">
        <v>4.0168759456900002E-2</v>
      </c>
      <c r="K21" s="33">
        <v>2219.4513123800002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1255.6228337499999</v>
      </c>
      <c r="D22" s="27">
        <v>1202.25112425</v>
      </c>
      <c r="E22" s="33">
        <v>1202.25112425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53.371709500000001</v>
      </c>
    </row>
    <row r="23" spans="1:15">
      <c r="A23" s="23" t="s">
        <v>39</v>
      </c>
      <c r="B23" s="77" t="s">
        <v>17</v>
      </c>
      <c r="C23" s="84">
        <v>1061.6492284650001</v>
      </c>
      <c r="D23" s="27">
        <v>927.21513136600004</v>
      </c>
      <c r="E23" s="33">
        <v>927.21513136600004</v>
      </c>
      <c r="F23" s="33">
        <v>0</v>
      </c>
      <c r="G23" s="26">
        <v>134.43409709900001</v>
      </c>
      <c r="H23" s="28">
        <v>138.71409709920002</v>
      </c>
      <c r="I23" s="33">
        <v>15.200000000199999</v>
      </c>
      <c r="J23" s="33">
        <v>123.51409709900001</v>
      </c>
      <c r="K23" s="33">
        <v>-4.2800000001999994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30" t="s">
        <v>110</v>
      </c>
      <c r="B24" s="77" t="s">
        <v>18</v>
      </c>
      <c r="C24" s="84">
        <v>938.135131366</v>
      </c>
      <c r="D24" s="27">
        <v>927.21513136600004</v>
      </c>
      <c r="E24" s="33">
        <v>927.21513136600004</v>
      </c>
      <c r="F24" s="33">
        <v>0</v>
      </c>
      <c r="G24" s="26">
        <v>10.92</v>
      </c>
      <c r="H24" s="28">
        <v>0</v>
      </c>
      <c r="I24" s="33">
        <v>0</v>
      </c>
      <c r="J24" s="33">
        <v>0</v>
      </c>
      <c r="K24" s="33">
        <v>10.92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123.51409709900003</v>
      </c>
      <c r="D27" s="27">
        <v>0</v>
      </c>
      <c r="E27" s="33">
        <v>0</v>
      </c>
      <c r="F27" s="33">
        <v>0</v>
      </c>
      <c r="G27" s="26">
        <v>123.51409709900003</v>
      </c>
      <c r="H27" s="28">
        <v>138.71409709920002</v>
      </c>
      <c r="I27" s="33">
        <v>15.200000000199999</v>
      </c>
      <c r="J27" s="33">
        <v>123.51409709900001</v>
      </c>
      <c r="K27" s="33">
        <v>-15.200000000199999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627.10768365759998</v>
      </c>
      <c r="D29" s="27">
        <v>46.351010841600001</v>
      </c>
      <c r="E29" s="33">
        <v>46.351010841600001</v>
      </c>
      <c r="F29" s="33">
        <v>0</v>
      </c>
      <c r="G29" s="26">
        <v>580.587032916</v>
      </c>
      <c r="H29" s="28">
        <v>0</v>
      </c>
      <c r="I29" s="33">
        <v>0</v>
      </c>
      <c r="J29" s="33">
        <v>0</v>
      </c>
      <c r="K29" s="33">
        <v>0</v>
      </c>
      <c r="L29" s="33">
        <v>580.587032916</v>
      </c>
      <c r="M29" s="33">
        <v>0</v>
      </c>
      <c r="N29" s="33">
        <v>0</v>
      </c>
      <c r="O29" s="85">
        <v>0.16963989999999998</v>
      </c>
    </row>
    <row r="30" spans="1:15">
      <c r="A30" s="30" t="s">
        <v>113</v>
      </c>
      <c r="B30" s="77" t="s">
        <v>78</v>
      </c>
      <c r="C30" s="84">
        <v>10.080624609999999</v>
      </c>
      <c r="D30" s="27">
        <v>10.080624609999999</v>
      </c>
      <c r="E30" s="33">
        <v>10.080624609999999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617.02705904760001</v>
      </c>
      <c r="D32" s="27">
        <v>36.2703862316</v>
      </c>
      <c r="E32" s="33">
        <v>36.2703862316</v>
      </c>
      <c r="F32" s="33">
        <v>0</v>
      </c>
      <c r="G32" s="26">
        <v>580.587032916</v>
      </c>
      <c r="H32" s="28">
        <v>0</v>
      </c>
      <c r="I32" s="33">
        <v>0</v>
      </c>
      <c r="J32" s="33">
        <v>0</v>
      </c>
      <c r="K32" s="33">
        <v>0</v>
      </c>
      <c r="L32" s="33">
        <v>580.587032916</v>
      </c>
      <c r="M32" s="33">
        <v>0</v>
      </c>
      <c r="N32" s="33">
        <v>0</v>
      </c>
      <c r="O32" s="85">
        <v>0.16963989999999998</v>
      </c>
    </row>
    <row r="33" spans="1:15" ht="16.5" thickBot="1">
      <c r="A33" s="65" t="s">
        <v>46</v>
      </c>
      <c r="B33" s="86" t="s">
        <v>24</v>
      </c>
      <c r="C33" s="87">
        <v>90.642752900999994</v>
      </c>
      <c r="D33" s="44">
        <v>18.129644900999999</v>
      </c>
      <c r="E33" s="45">
        <v>18.129644900999999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72.513108000000003</v>
      </c>
    </row>
    <row r="34" spans="1:15" ht="16.5" thickBot="1">
      <c r="A34" s="65" t="s">
        <v>76</v>
      </c>
      <c r="B34" s="88"/>
      <c r="C34" s="87">
        <v>34448.265697641917</v>
      </c>
      <c r="D34" s="49">
        <v>13764.092712826601</v>
      </c>
      <c r="E34" s="50">
        <v>13722.4847688266</v>
      </c>
      <c r="F34" s="49">
        <v>41.607943999999996</v>
      </c>
      <c r="G34" s="49">
        <v>20558.118527415307</v>
      </c>
      <c r="H34" s="50">
        <v>2065.819524994507</v>
      </c>
      <c r="I34" s="50">
        <v>1560.8785286247999</v>
      </c>
      <c r="J34" s="50">
        <v>504.94099636970691</v>
      </c>
      <c r="K34" s="50">
        <v>17911.711969504799</v>
      </c>
      <c r="L34" s="50">
        <v>580.587032916</v>
      </c>
      <c r="M34" s="50">
        <v>0</v>
      </c>
      <c r="N34" s="49">
        <v>0</v>
      </c>
      <c r="O34" s="51">
        <v>126.0544574</v>
      </c>
    </row>
    <row r="35" spans="1:15">
      <c r="A35" s="4" t="s">
        <v>77</v>
      </c>
      <c r="B35" s="52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16921.994506838</v>
      </c>
      <c r="D9" s="27">
        <v>13849.904631700001</v>
      </c>
      <c r="E9" s="33">
        <v>13792.664648700002</v>
      </c>
      <c r="F9" s="33">
        <v>57.239983000000002</v>
      </c>
      <c r="G9" s="26">
        <v>3072.0898751379996</v>
      </c>
      <c r="H9" s="28">
        <v>789.177188118</v>
      </c>
      <c r="I9" s="33">
        <v>390.87847836500003</v>
      </c>
      <c r="J9" s="33">
        <v>398.29870975300003</v>
      </c>
      <c r="K9" s="33">
        <v>2279.0732910199999</v>
      </c>
      <c r="L9" s="33">
        <v>0</v>
      </c>
      <c r="M9" s="33">
        <v>0</v>
      </c>
      <c r="N9" s="33">
        <v>3.8393959999999998</v>
      </c>
      <c r="O9" s="85">
        <v>0</v>
      </c>
    </row>
    <row r="10" spans="1:15">
      <c r="A10" s="23" t="s">
        <v>27</v>
      </c>
      <c r="B10" s="77" t="s">
        <v>4</v>
      </c>
      <c r="C10" s="84">
        <v>30.610343488600002</v>
      </c>
      <c r="D10" s="27">
        <v>30.610343488600002</v>
      </c>
      <c r="E10" s="33">
        <v>30.610343488600002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10807.558671011</v>
      </c>
      <c r="D11" s="27">
        <v>802.20889657099997</v>
      </c>
      <c r="E11" s="33">
        <v>802.20889657099997</v>
      </c>
      <c r="F11" s="33">
        <v>0</v>
      </c>
      <c r="G11" s="26">
        <v>10005.349774439999</v>
      </c>
      <c r="H11" s="28">
        <v>1072.4874953460001</v>
      </c>
      <c r="I11" s="33">
        <v>911.97926882199999</v>
      </c>
      <c r="J11" s="33">
        <v>160.50822652399998</v>
      </c>
      <c r="K11" s="33">
        <v>8932.8622790939989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8150.6388753709998</v>
      </c>
      <c r="D12" s="27">
        <v>0</v>
      </c>
      <c r="E12" s="33">
        <v>0</v>
      </c>
      <c r="F12" s="33">
        <v>0</v>
      </c>
      <c r="G12" s="26">
        <v>8150.6388753709998</v>
      </c>
      <c r="H12" s="28">
        <v>824.52441998099994</v>
      </c>
      <c r="I12" s="33">
        <v>664.01619345699999</v>
      </c>
      <c r="J12" s="33">
        <v>160.50822652399998</v>
      </c>
      <c r="K12" s="33">
        <v>7326.1144553900003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242.445679394</v>
      </c>
      <c r="D13" s="27">
        <v>0</v>
      </c>
      <c r="E13" s="33">
        <v>0</v>
      </c>
      <c r="F13" s="33">
        <v>0</v>
      </c>
      <c r="G13" s="26">
        <v>242.445679394</v>
      </c>
      <c r="H13" s="28">
        <v>0</v>
      </c>
      <c r="I13" s="33">
        <v>0</v>
      </c>
      <c r="J13" s="33">
        <v>0</v>
      </c>
      <c r="K13" s="33">
        <v>242.445679394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802.11129327699996</v>
      </c>
      <c r="D15" s="27">
        <v>801.55272327699993</v>
      </c>
      <c r="E15" s="33">
        <v>801.55272327699993</v>
      </c>
      <c r="F15" s="33">
        <v>0</v>
      </c>
      <c r="G15" s="26">
        <v>0.55857000000000001</v>
      </c>
      <c r="H15" s="28">
        <v>0</v>
      </c>
      <c r="I15" s="33">
        <v>0</v>
      </c>
      <c r="J15" s="33">
        <v>0</v>
      </c>
      <c r="K15" s="33">
        <v>0.55857000000000001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1373.8499390749998</v>
      </c>
      <c r="D16" s="27">
        <v>0</v>
      </c>
      <c r="E16" s="33">
        <v>0</v>
      </c>
      <c r="F16" s="33">
        <v>0</v>
      </c>
      <c r="G16" s="26">
        <v>1373.8499390749998</v>
      </c>
      <c r="H16" s="28">
        <v>247.96307536500001</v>
      </c>
      <c r="I16" s="33">
        <v>247.96307536500001</v>
      </c>
      <c r="J16" s="33">
        <v>0</v>
      </c>
      <c r="K16" s="33">
        <v>1125.8868637099999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238.512883894</v>
      </c>
      <c r="D18" s="27">
        <v>0.65617329400000002</v>
      </c>
      <c r="E18" s="33">
        <v>0.65617329400000002</v>
      </c>
      <c r="F18" s="33">
        <v>0</v>
      </c>
      <c r="G18" s="26">
        <v>237.85671059999999</v>
      </c>
      <c r="H18" s="28">
        <v>0</v>
      </c>
      <c r="I18" s="33">
        <v>0</v>
      </c>
      <c r="J18" s="33">
        <v>0</v>
      </c>
      <c r="K18" s="33">
        <v>237.85671059999999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9252.7216432401019</v>
      </c>
      <c r="D19" s="27">
        <v>0.74424500000000005</v>
      </c>
      <c r="E19" s="33">
        <v>0</v>
      </c>
      <c r="F19" s="33">
        <v>0.74424500000000005</v>
      </c>
      <c r="G19" s="26">
        <v>9251.977398240102</v>
      </c>
      <c r="H19" s="28">
        <v>427.46010863010201</v>
      </c>
      <c r="I19" s="33">
        <v>421.7368455669</v>
      </c>
      <c r="J19" s="33">
        <v>5.7232630632020003</v>
      </c>
      <c r="K19" s="33">
        <v>8824.5172896099994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6729.3335695835995</v>
      </c>
      <c r="D20" s="27">
        <v>0.74424500000000005</v>
      </c>
      <c r="E20" s="33">
        <v>0</v>
      </c>
      <c r="F20" s="33">
        <v>0.74424500000000005</v>
      </c>
      <c r="G20" s="26">
        <v>6728.5893245835996</v>
      </c>
      <c r="H20" s="28">
        <v>377.60842436360002</v>
      </c>
      <c r="I20" s="33">
        <v>371.94461299900001</v>
      </c>
      <c r="J20" s="33">
        <v>5.6638113645999999</v>
      </c>
      <c r="K20" s="33">
        <v>6350.98090022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2523.388073656502</v>
      </c>
      <c r="D21" s="27">
        <v>0</v>
      </c>
      <c r="E21" s="33">
        <v>0</v>
      </c>
      <c r="F21" s="33">
        <v>0</v>
      </c>
      <c r="G21" s="26">
        <v>2523.388073656502</v>
      </c>
      <c r="H21" s="28">
        <v>49.851684266501998</v>
      </c>
      <c r="I21" s="33">
        <v>49.792232567900001</v>
      </c>
      <c r="J21" s="33">
        <v>5.9451698601999996E-2</v>
      </c>
      <c r="K21" s="33">
        <v>2473.5363893899998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1303.13348395</v>
      </c>
      <c r="D22" s="27">
        <v>1269.05541795</v>
      </c>
      <c r="E22" s="33">
        <v>1269.05541795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34.078066</v>
      </c>
    </row>
    <row r="23" spans="1:15">
      <c r="A23" s="23" t="s">
        <v>39</v>
      </c>
      <c r="B23" s="77" t="s">
        <v>17</v>
      </c>
      <c r="C23" s="84">
        <v>1833.9638562540001</v>
      </c>
      <c r="D23" s="27">
        <v>1702.1823511700002</v>
      </c>
      <c r="E23" s="33">
        <v>1702.1823511700002</v>
      </c>
      <c r="F23" s="33">
        <v>0</v>
      </c>
      <c r="G23" s="26">
        <v>131.781505084</v>
      </c>
      <c r="H23" s="28">
        <v>152.59158523400001</v>
      </c>
      <c r="I23" s="33">
        <v>25.9</v>
      </c>
      <c r="J23" s="33">
        <v>126.691585234</v>
      </c>
      <c r="K23" s="33">
        <v>-20.810080149999997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30" t="s">
        <v>110</v>
      </c>
      <c r="B24" s="77" t="s">
        <v>18</v>
      </c>
      <c r="C24" s="84">
        <v>1707.2722710200001</v>
      </c>
      <c r="D24" s="27">
        <v>1702.1823511700002</v>
      </c>
      <c r="E24" s="33">
        <v>1702.1823511700002</v>
      </c>
      <c r="F24" s="33">
        <v>0</v>
      </c>
      <c r="G24" s="26">
        <v>5.0899198499999994</v>
      </c>
      <c r="H24" s="28">
        <v>0</v>
      </c>
      <c r="I24" s="33">
        <v>0</v>
      </c>
      <c r="J24" s="33">
        <v>0</v>
      </c>
      <c r="K24" s="33">
        <v>5.0899198499999994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126.691585234</v>
      </c>
      <c r="D27" s="27">
        <v>0</v>
      </c>
      <c r="E27" s="33">
        <v>0</v>
      </c>
      <c r="F27" s="33">
        <v>0</v>
      </c>
      <c r="G27" s="26">
        <v>126.691585234</v>
      </c>
      <c r="H27" s="28">
        <v>152.59158523400001</v>
      </c>
      <c r="I27" s="33">
        <v>25.9</v>
      </c>
      <c r="J27" s="33">
        <v>126.691585234</v>
      </c>
      <c r="K27" s="33">
        <v>-25.9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816.98498474680014</v>
      </c>
      <c r="D29" s="27">
        <v>64.092511087800005</v>
      </c>
      <c r="E29" s="33">
        <v>64.092511087800005</v>
      </c>
      <c r="F29" s="33">
        <v>0</v>
      </c>
      <c r="G29" s="26">
        <v>752.89247365900007</v>
      </c>
      <c r="H29" s="28">
        <v>0</v>
      </c>
      <c r="I29" s="33">
        <v>0</v>
      </c>
      <c r="J29" s="33">
        <v>0</v>
      </c>
      <c r="K29" s="33">
        <v>0</v>
      </c>
      <c r="L29" s="33">
        <v>752.89247365900007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19.722314372</v>
      </c>
      <c r="D30" s="27">
        <v>19.722314372</v>
      </c>
      <c r="E30" s="33">
        <v>19.722314372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797.26267037480011</v>
      </c>
      <c r="D32" s="27">
        <v>44.370196715799999</v>
      </c>
      <c r="E32" s="33">
        <v>44.370196715799999</v>
      </c>
      <c r="F32" s="33">
        <v>0</v>
      </c>
      <c r="G32" s="26">
        <v>752.89247365900007</v>
      </c>
      <c r="H32" s="28">
        <v>0</v>
      </c>
      <c r="I32" s="33">
        <v>0</v>
      </c>
      <c r="J32" s="33">
        <v>0</v>
      </c>
      <c r="K32" s="33">
        <v>0</v>
      </c>
      <c r="L32" s="33">
        <v>752.89247365900007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100.20905899499999</v>
      </c>
      <c r="D33" s="44">
        <v>33.560956795000003</v>
      </c>
      <c r="E33" s="45">
        <v>33.560956795000003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66.648102199999997</v>
      </c>
    </row>
    <row r="34" spans="1:15" ht="16.5" thickBot="1">
      <c r="A34" s="65" t="s">
        <v>76</v>
      </c>
      <c r="B34" s="88"/>
      <c r="C34" s="87">
        <v>41067.176548523501</v>
      </c>
      <c r="D34" s="49">
        <v>17752.359353762404</v>
      </c>
      <c r="E34" s="50">
        <v>17694.375125762403</v>
      </c>
      <c r="F34" s="49">
        <v>57.984228000000002</v>
      </c>
      <c r="G34" s="49">
        <v>23214.091026561102</v>
      </c>
      <c r="H34" s="50">
        <v>2441.7163773281022</v>
      </c>
      <c r="I34" s="50">
        <v>1750.4945927539002</v>
      </c>
      <c r="J34" s="50">
        <v>691.22178457420205</v>
      </c>
      <c r="K34" s="50">
        <v>20015.642779573998</v>
      </c>
      <c r="L34" s="50">
        <v>752.89247365900007</v>
      </c>
      <c r="M34" s="50">
        <v>0</v>
      </c>
      <c r="N34" s="49">
        <v>3.8393959999999998</v>
      </c>
      <c r="O34" s="51">
        <v>100.72616819999999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18611.205871865001</v>
      </c>
      <c r="D9" s="27">
        <v>14983.8780651</v>
      </c>
      <c r="E9" s="33">
        <v>14883.4896391</v>
      </c>
      <c r="F9" s="33">
        <v>100.388426</v>
      </c>
      <c r="G9" s="26">
        <v>3627.3278067649999</v>
      </c>
      <c r="H9" s="28">
        <v>879.30053233499996</v>
      </c>
      <c r="I9" s="33">
        <v>444.69070867299996</v>
      </c>
      <c r="J9" s="33">
        <v>434.609823662</v>
      </c>
      <c r="K9" s="33">
        <v>2747.76313643</v>
      </c>
      <c r="L9" s="33">
        <v>0</v>
      </c>
      <c r="M9" s="33">
        <v>0</v>
      </c>
      <c r="N9" s="33">
        <v>0.26413799999999998</v>
      </c>
      <c r="O9" s="85">
        <v>0</v>
      </c>
    </row>
    <row r="10" spans="1:15">
      <c r="A10" s="23" t="s">
        <v>27</v>
      </c>
      <c r="B10" s="77" t="s">
        <v>4</v>
      </c>
      <c r="C10" s="84">
        <v>39.813988553400002</v>
      </c>
      <c r="D10" s="27">
        <v>39.813988553400002</v>
      </c>
      <c r="E10" s="33">
        <v>39.813988553400002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12322.712189039268</v>
      </c>
      <c r="D11" s="27">
        <v>913.94436539727008</v>
      </c>
      <c r="E11" s="33">
        <v>913.94436539727008</v>
      </c>
      <c r="F11" s="33">
        <v>0</v>
      </c>
      <c r="G11" s="26">
        <v>11408.767823641998</v>
      </c>
      <c r="H11" s="28">
        <v>1193.7068440969999</v>
      </c>
      <c r="I11" s="33">
        <v>1018.565801666</v>
      </c>
      <c r="J11" s="33">
        <v>175.14104243099999</v>
      </c>
      <c r="K11" s="33">
        <v>10215.060979544998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9175.6807855039988</v>
      </c>
      <c r="D12" s="27">
        <v>0</v>
      </c>
      <c r="E12" s="33">
        <v>0</v>
      </c>
      <c r="F12" s="33">
        <v>0</v>
      </c>
      <c r="G12" s="26">
        <v>9175.6807855039988</v>
      </c>
      <c r="H12" s="28">
        <v>908.95020942400004</v>
      </c>
      <c r="I12" s="33">
        <v>733.80916699300008</v>
      </c>
      <c r="J12" s="33">
        <v>175.14104243099999</v>
      </c>
      <c r="K12" s="33">
        <v>8266.7305760799991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295.67050540100001</v>
      </c>
      <c r="D13" s="27">
        <v>0</v>
      </c>
      <c r="E13" s="33">
        <v>0</v>
      </c>
      <c r="F13" s="33">
        <v>0</v>
      </c>
      <c r="G13" s="26">
        <v>295.67050540100001</v>
      </c>
      <c r="H13" s="28">
        <v>0</v>
      </c>
      <c r="I13" s="33">
        <v>0</v>
      </c>
      <c r="J13" s="33">
        <v>0</v>
      </c>
      <c r="K13" s="33">
        <v>295.67050540100001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914.28905799100005</v>
      </c>
      <c r="D15" s="27">
        <v>913.57554889100004</v>
      </c>
      <c r="E15" s="33">
        <v>913.57554889100004</v>
      </c>
      <c r="F15" s="33">
        <v>0</v>
      </c>
      <c r="G15" s="26">
        <v>0.71350910000000001</v>
      </c>
      <c r="H15" s="28">
        <v>0</v>
      </c>
      <c r="I15" s="33">
        <v>0</v>
      </c>
      <c r="J15" s="33">
        <v>0</v>
      </c>
      <c r="K15" s="33">
        <v>0.71350910000000001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1653.4623780429999</v>
      </c>
      <c r="D16" s="27">
        <v>0</v>
      </c>
      <c r="E16" s="33">
        <v>0</v>
      </c>
      <c r="F16" s="33">
        <v>0</v>
      </c>
      <c r="G16" s="26">
        <v>1653.4623780429999</v>
      </c>
      <c r="H16" s="28">
        <v>284.75663467299995</v>
      </c>
      <c r="I16" s="33">
        <v>284.75663467299995</v>
      </c>
      <c r="J16" s="33">
        <v>0</v>
      </c>
      <c r="K16" s="33">
        <v>1368.7057433699999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283.60946210026998</v>
      </c>
      <c r="D18" s="27">
        <v>0.36881650627000001</v>
      </c>
      <c r="E18" s="33">
        <v>0.36881650627000001</v>
      </c>
      <c r="F18" s="33">
        <v>0</v>
      </c>
      <c r="G18" s="26">
        <v>283.240645594</v>
      </c>
      <c r="H18" s="28">
        <v>0</v>
      </c>
      <c r="I18" s="33">
        <v>0</v>
      </c>
      <c r="J18" s="33">
        <v>0</v>
      </c>
      <c r="K18" s="33">
        <v>283.240645594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11190.935518700371</v>
      </c>
      <c r="D19" s="27">
        <v>0.60799999999999998</v>
      </c>
      <c r="E19" s="33">
        <v>0</v>
      </c>
      <c r="F19" s="33">
        <v>0.60799999999999998</v>
      </c>
      <c r="G19" s="26">
        <v>11190.327518700371</v>
      </c>
      <c r="H19" s="28">
        <v>493.00954238036968</v>
      </c>
      <c r="I19" s="33">
        <v>486.76451482099998</v>
      </c>
      <c r="J19" s="33">
        <v>6.2450275593697002</v>
      </c>
      <c r="K19" s="33">
        <v>10697.317976320001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8391.5459310289807</v>
      </c>
      <c r="D20" s="27">
        <v>0.60799999999999998</v>
      </c>
      <c r="E20" s="33">
        <v>0</v>
      </c>
      <c r="F20" s="33">
        <v>0.60799999999999998</v>
      </c>
      <c r="G20" s="26">
        <v>8390.9379310289805</v>
      </c>
      <c r="H20" s="28">
        <v>433.31510788897998</v>
      </c>
      <c r="I20" s="33">
        <v>427.13495197399999</v>
      </c>
      <c r="J20" s="33">
        <v>6.1801559149800003</v>
      </c>
      <c r="K20" s="33">
        <v>7957.62282314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2799.3895876713896</v>
      </c>
      <c r="D21" s="27">
        <v>0</v>
      </c>
      <c r="E21" s="33">
        <v>0</v>
      </c>
      <c r="F21" s="33">
        <v>0</v>
      </c>
      <c r="G21" s="26">
        <v>2799.3895876713896</v>
      </c>
      <c r="H21" s="28">
        <v>59.6944344913897</v>
      </c>
      <c r="I21" s="33">
        <v>59.629562847000003</v>
      </c>
      <c r="J21" s="33">
        <v>6.4871644389700001E-2</v>
      </c>
      <c r="K21" s="33">
        <v>2739.69515318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1350.4524101499999</v>
      </c>
      <c r="D22" s="27">
        <v>1310.6746088299999</v>
      </c>
      <c r="E22" s="33">
        <v>1310.6746088299999</v>
      </c>
      <c r="F22" s="33">
        <v>0</v>
      </c>
      <c r="G22" s="26">
        <v>3.7860320000000003E-2</v>
      </c>
      <c r="H22" s="28">
        <v>0</v>
      </c>
      <c r="I22" s="33">
        <v>0</v>
      </c>
      <c r="J22" s="33">
        <v>0</v>
      </c>
      <c r="K22" s="33">
        <v>3.7860320000000003E-2</v>
      </c>
      <c r="L22" s="33">
        <v>0</v>
      </c>
      <c r="M22" s="33">
        <v>0</v>
      </c>
      <c r="N22" s="33">
        <v>0</v>
      </c>
      <c r="O22" s="85">
        <v>39.739941000000002</v>
      </c>
    </row>
    <row r="23" spans="1:15">
      <c r="A23" s="23" t="s">
        <v>39</v>
      </c>
      <c r="B23" s="77" t="s">
        <v>17</v>
      </c>
      <c r="C23" s="84">
        <v>2254.1910444340001</v>
      </c>
      <c r="D23" s="27">
        <v>2122.9288661599999</v>
      </c>
      <c r="E23" s="33">
        <v>2122.9288661599999</v>
      </c>
      <c r="F23" s="33">
        <v>0</v>
      </c>
      <c r="G23" s="26">
        <v>131.26217827400001</v>
      </c>
      <c r="H23" s="28">
        <v>151.6418084634</v>
      </c>
      <c r="I23" s="33">
        <v>31.016999999399999</v>
      </c>
      <c r="J23" s="33">
        <v>120.624808464</v>
      </c>
      <c r="K23" s="33">
        <v>-20.379630189399997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30" t="s">
        <v>110</v>
      </c>
      <c r="B24" s="77" t="s">
        <v>18</v>
      </c>
      <c r="C24" s="84">
        <v>2133.56623597</v>
      </c>
      <c r="D24" s="27">
        <v>2122.9288661599999</v>
      </c>
      <c r="E24" s="33">
        <v>2122.9288661599999</v>
      </c>
      <c r="F24" s="33">
        <v>0</v>
      </c>
      <c r="G24" s="26">
        <v>10.637369810000001</v>
      </c>
      <c r="H24" s="28">
        <v>0</v>
      </c>
      <c r="I24" s="33">
        <v>0</v>
      </c>
      <c r="J24" s="33">
        <v>0</v>
      </c>
      <c r="K24" s="33">
        <v>10.637369810000001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120.624808464</v>
      </c>
      <c r="D27" s="27">
        <v>0</v>
      </c>
      <c r="E27" s="33">
        <v>0</v>
      </c>
      <c r="F27" s="33">
        <v>0</v>
      </c>
      <c r="G27" s="26">
        <v>120.624808464</v>
      </c>
      <c r="H27" s="28">
        <v>151.6418084634</v>
      </c>
      <c r="I27" s="33">
        <v>31.016999999399999</v>
      </c>
      <c r="J27" s="33">
        <v>120.624808464</v>
      </c>
      <c r="K27" s="33">
        <v>-31.016999999399999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985.83279650800011</v>
      </c>
      <c r="D29" s="27">
        <v>60.681283320999995</v>
      </c>
      <c r="E29" s="33">
        <v>60.681283320999995</v>
      </c>
      <c r="F29" s="33">
        <v>0</v>
      </c>
      <c r="G29" s="26">
        <v>925.15151318700009</v>
      </c>
      <c r="H29" s="28">
        <v>0</v>
      </c>
      <c r="I29" s="33">
        <v>0</v>
      </c>
      <c r="J29" s="33">
        <v>0</v>
      </c>
      <c r="K29" s="33">
        <v>0</v>
      </c>
      <c r="L29" s="33">
        <v>925.15151318700009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21.607813197000002</v>
      </c>
      <c r="D30" s="27">
        <v>21.607813197000002</v>
      </c>
      <c r="E30" s="33">
        <v>21.607813197000002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964.22498331100007</v>
      </c>
      <c r="D32" s="27">
        <v>39.073470123999996</v>
      </c>
      <c r="E32" s="33">
        <v>39.073470123999996</v>
      </c>
      <c r="F32" s="33">
        <v>0</v>
      </c>
      <c r="G32" s="26">
        <v>925.15151318700009</v>
      </c>
      <c r="H32" s="28">
        <v>0</v>
      </c>
      <c r="I32" s="33">
        <v>0</v>
      </c>
      <c r="J32" s="33">
        <v>0</v>
      </c>
      <c r="K32" s="33">
        <v>0</v>
      </c>
      <c r="L32" s="33">
        <v>925.15151318700009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174.8220523</v>
      </c>
      <c r="D33" s="44">
        <v>45.834527999999999</v>
      </c>
      <c r="E33" s="45">
        <v>45.834527999999999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128.98752429999999</v>
      </c>
    </row>
    <row r="34" spans="1:15" ht="16.5" thickBot="1">
      <c r="A34" s="65" t="s">
        <v>76</v>
      </c>
      <c r="B34" s="88"/>
      <c r="C34" s="87">
        <v>46929.965871550041</v>
      </c>
      <c r="D34" s="49">
        <v>19478.363705361669</v>
      </c>
      <c r="E34" s="50">
        <v>19377.367279361668</v>
      </c>
      <c r="F34" s="49">
        <v>100.996426</v>
      </c>
      <c r="G34" s="49">
        <v>27282.874700888369</v>
      </c>
      <c r="H34" s="50">
        <v>2717.6587272757697</v>
      </c>
      <c r="I34" s="50">
        <v>1981.0380251593999</v>
      </c>
      <c r="J34" s="50">
        <v>736.62070211636967</v>
      </c>
      <c r="K34" s="50">
        <v>23639.800322425599</v>
      </c>
      <c r="L34" s="50">
        <v>925.15151318700009</v>
      </c>
      <c r="M34" s="50">
        <v>0</v>
      </c>
      <c r="N34" s="49">
        <v>0.26413799999999998</v>
      </c>
      <c r="O34" s="51">
        <v>168.72746530000001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23099.614242657997</v>
      </c>
      <c r="D9" s="27">
        <v>18064.245666299998</v>
      </c>
      <c r="E9" s="33">
        <v>17987.085666299998</v>
      </c>
      <c r="F9" s="33">
        <v>77.16</v>
      </c>
      <c r="G9" s="26">
        <v>5035.3685763579997</v>
      </c>
      <c r="H9" s="28">
        <v>963.17978285800007</v>
      </c>
      <c r="I9" s="33">
        <v>455.24344857300002</v>
      </c>
      <c r="J9" s="33">
        <v>507.93633428500004</v>
      </c>
      <c r="K9" s="33">
        <v>3999.0067935000002</v>
      </c>
      <c r="L9" s="33">
        <v>0</v>
      </c>
      <c r="M9" s="33">
        <v>0</v>
      </c>
      <c r="N9" s="33">
        <v>73.182000000000002</v>
      </c>
      <c r="O9" s="85">
        <v>0</v>
      </c>
    </row>
    <row r="10" spans="1:15">
      <c r="A10" s="23" t="s">
        <v>27</v>
      </c>
      <c r="B10" s="77" t="s">
        <v>4</v>
      </c>
      <c r="C10" s="84">
        <v>49.728469094600001</v>
      </c>
      <c r="D10" s="27">
        <v>49.728469094600001</v>
      </c>
      <c r="E10" s="33">
        <v>49.728469094600001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14516.024710393191</v>
      </c>
      <c r="D11" s="27">
        <v>1054.2172723551901</v>
      </c>
      <c r="E11" s="33">
        <v>1054.2172723551901</v>
      </c>
      <c r="F11" s="33">
        <v>0</v>
      </c>
      <c r="G11" s="26">
        <v>13461.807438038</v>
      </c>
      <c r="H11" s="28">
        <v>1221.7226154940001</v>
      </c>
      <c r="I11" s="33">
        <v>1017.0321298880001</v>
      </c>
      <c r="J11" s="33">
        <v>204.69048560600001</v>
      </c>
      <c r="K11" s="33">
        <v>12240.084822544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10846.212437531001</v>
      </c>
      <c r="D12" s="27">
        <v>34.172393</v>
      </c>
      <c r="E12" s="33">
        <v>34.172393</v>
      </c>
      <c r="F12" s="33">
        <v>0</v>
      </c>
      <c r="G12" s="26">
        <v>10812.040044531001</v>
      </c>
      <c r="H12" s="28">
        <v>946.24161892100005</v>
      </c>
      <c r="I12" s="33">
        <v>741.55113331500002</v>
      </c>
      <c r="J12" s="33">
        <v>204.69048560600001</v>
      </c>
      <c r="K12" s="33">
        <v>9865.7984256100008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364.07318571100001</v>
      </c>
      <c r="D13" s="27">
        <v>0</v>
      </c>
      <c r="E13" s="33">
        <v>0</v>
      </c>
      <c r="F13" s="33">
        <v>0</v>
      </c>
      <c r="G13" s="26">
        <v>364.07318571100001</v>
      </c>
      <c r="H13" s="28">
        <v>0</v>
      </c>
      <c r="I13" s="33">
        <v>0</v>
      </c>
      <c r="J13" s="33">
        <v>0</v>
      </c>
      <c r="K13" s="33">
        <v>364.07318571100001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1020.6719033000001</v>
      </c>
      <c r="D15" s="27">
        <v>1019.79907915</v>
      </c>
      <c r="E15" s="33">
        <v>1019.79907915</v>
      </c>
      <c r="F15" s="33">
        <v>0</v>
      </c>
      <c r="G15" s="26">
        <v>0.87282415000000002</v>
      </c>
      <c r="H15" s="28">
        <v>0</v>
      </c>
      <c r="I15" s="33">
        <v>0</v>
      </c>
      <c r="J15" s="33">
        <v>0</v>
      </c>
      <c r="K15" s="33">
        <v>0.87282415000000002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1890.3804299430001</v>
      </c>
      <c r="D16" s="27">
        <v>0</v>
      </c>
      <c r="E16" s="33">
        <v>0</v>
      </c>
      <c r="F16" s="33">
        <v>0</v>
      </c>
      <c r="G16" s="26">
        <v>1890.3804299430001</v>
      </c>
      <c r="H16" s="28">
        <v>275.48099657300003</v>
      </c>
      <c r="I16" s="33">
        <v>275.48099657300003</v>
      </c>
      <c r="J16" s="33">
        <v>0</v>
      </c>
      <c r="K16" s="33">
        <v>1614.89943337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394.68675390818998</v>
      </c>
      <c r="D18" s="27">
        <v>0.24580020519000001</v>
      </c>
      <c r="E18" s="33">
        <v>0.24580020519000001</v>
      </c>
      <c r="F18" s="33">
        <v>0</v>
      </c>
      <c r="G18" s="26">
        <v>394.44095370299999</v>
      </c>
      <c r="H18" s="28">
        <v>0</v>
      </c>
      <c r="I18" s="33">
        <v>0</v>
      </c>
      <c r="J18" s="33">
        <v>0</v>
      </c>
      <c r="K18" s="33">
        <v>394.44095370299999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13430.331730253951</v>
      </c>
      <c r="D19" s="27">
        <v>0.96</v>
      </c>
      <c r="E19" s="33">
        <v>0</v>
      </c>
      <c r="F19" s="33">
        <v>0.96</v>
      </c>
      <c r="G19" s="26">
        <v>13429.371730253952</v>
      </c>
      <c r="H19" s="28">
        <v>477.14105263395123</v>
      </c>
      <c r="I19" s="33">
        <v>469.84237642150003</v>
      </c>
      <c r="J19" s="33">
        <v>7.2986762124512001</v>
      </c>
      <c r="K19" s="33">
        <v>12952.23067762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10019.974734694119</v>
      </c>
      <c r="D20" s="27">
        <v>0.96</v>
      </c>
      <c r="E20" s="33">
        <v>0</v>
      </c>
      <c r="F20" s="33">
        <v>0.96</v>
      </c>
      <c r="G20" s="26">
        <v>10019.014734694119</v>
      </c>
      <c r="H20" s="28">
        <v>420.44435436412004</v>
      </c>
      <c r="I20" s="33">
        <v>413.22149481400004</v>
      </c>
      <c r="J20" s="33">
        <v>7.2228595501199999</v>
      </c>
      <c r="K20" s="33">
        <v>9598.5703803300003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3410.3569955598314</v>
      </c>
      <c r="D21" s="27">
        <v>0</v>
      </c>
      <c r="E21" s="33">
        <v>0</v>
      </c>
      <c r="F21" s="33">
        <v>0</v>
      </c>
      <c r="G21" s="26">
        <v>3410.3569955598314</v>
      </c>
      <c r="H21" s="28">
        <v>56.696698269831202</v>
      </c>
      <c r="I21" s="33">
        <v>56.620881607500003</v>
      </c>
      <c r="J21" s="33">
        <v>7.5816662331200005E-2</v>
      </c>
      <c r="K21" s="33">
        <v>3353.66029729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1482.82316952</v>
      </c>
      <c r="D22" s="27">
        <v>1439.69841522</v>
      </c>
      <c r="E22" s="33">
        <v>1439.69841522</v>
      </c>
      <c r="F22" s="33">
        <v>0</v>
      </c>
      <c r="G22" s="26">
        <v>2.47543E-2</v>
      </c>
      <c r="H22" s="28">
        <v>0</v>
      </c>
      <c r="I22" s="33">
        <v>0</v>
      </c>
      <c r="J22" s="33">
        <v>0</v>
      </c>
      <c r="K22" s="33">
        <v>2.47543E-2</v>
      </c>
      <c r="L22" s="33">
        <v>0</v>
      </c>
      <c r="M22" s="33">
        <v>0</v>
      </c>
      <c r="N22" s="33">
        <v>0</v>
      </c>
      <c r="O22" s="85">
        <v>43.1</v>
      </c>
    </row>
    <row r="23" spans="1:15">
      <c r="A23" s="23" t="s">
        <v>39</v>
      </c>
      <c r="B23" s="77" t="s">
        <v>17</v>
      </c>
      <c r="C23" s="84">
        <v>2433.4039874509999</v>
      </c>
      <c r="D23" s="27">
        <v>2246.8493659400001</v>
      </c>
      <c r="E23" s="33">
        <v>2246.8493659400001</v>
      </c>
      <c r="F23" s="33">
        <v>0</v>
      </c>
      <c r="G23" s="26">
        <v>176.98862151100002</v>
      </c>
      <c r="H23" s="28">
        <v>185.87230832080002</v>
      </c>
      <c r="I23" s="33">
        <v>29.451999999800002</v>
      </c>
      <c r="J23" s="33">
        <v>156.42030832100002</v>
      </c>
      <c r="K23" s="33">
        <v>-8.8836868098000004</v>
      </c>
      <c r="L23" s="33">
        <v>0</v>
      </c>
      <c r="M23" s="33">
        <v>0</v>
      </c>
      <c r="N23" s="33">
        <v>0</v>
      </c>
      <c r="O23" s="85">
        <v>9.5660000000000007</v>
      </c>
    </row>
    <row r="24" spans="1:15">
      <c r="A24" s="30" t="s">
        <v>110</v>
      </c>
      <c r="B24" s="77" t="s">
        <v>18</v>
      </c>
      <c r="C24" s="84">
        <v>2276.9836791299999</v>
      </c>
      <c r="D24" s="27">
        <v>2246.8493659400001</v>
      </c>
      <c r="E24" s="33">
        <v>2246.8493659400001</v>
      </c>
      <c r="F24" s="33">
        <v>0</v>
      </c>
      <c r="G24" s="26">
        <v>20.568313190000001</v>
      </c>
      <c r="H24" s="28">
        <v>0</v>
      </c>
      <c r="I24" s="33">
        <v>0</v>
      </c>
      <c r="J24" s="33">
        <v>0</v>
      </c>
      <c r="K24" s="33">
        <v>20.568313190000001</v>
      </c>
      <c r="L24" s="33">
        <v>0</v>
      </c>
      <c r="M24" s="33">
        <v>0</v>
      </c>
      <c r="N24" s="33">
        <v>0</v>
      </c>
      <c r="O24" s="85">
        <v>9.5660000000000007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156.42030832100002</v>
      </c>
      <c r="D27" s="27">
        <v>0</v>
      </c>
      <c r="E27" s="33">
        <v>0</v>
      </c>
      <c r="F27" s="33">
        <v>0</v>
      </c>
      <c r="G27" s="26">
        <v>156.42030832100002</v>
      </c>
      <c r="H27" s="28">
        <v>185.87230832080002</v>
      </c>
      <c r="I27" s="33">
        <v>29.451999999800002</v>
      </c>
      <c r="J27" s="33">
        <v>156.42030832100002</v>
      </c>
      <c r="K27" s="33">
        <v>-29.451999999800002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1163.0542950624999</v>
      </c>
      <c r="D29" s="27">
        <v>64.598603012500007</v>
      </c>
      <c r="E29" s="33">
        <v>64.598603012500007</v>
      </c>
      <c r="F29" s="33">
        <v>0</v>
      </c>
      <c r="G29" s="26">
        <v>1097.4525150499999</v>
      </c>
      <c r="H29" s="28">
        <v>0</v>
      </c>
      <c r="I29" s="33">
        <v>0</v>
      </c>
      <c r="J29" s="33">
        <v>0</v>
      </c>
      <c r="K29" s="33">
        <v>0</v>
      </c>
      <c r="L29" s="33">
        <v>1097.4525150499999</v>
      </c>
      <c r="M29" s="33">
        <v>0</v>
      </c>
      <c r="N29" s="33">
        <v>0</v>
      </c>
      <c r="O29" s="85">
        <v>1.003177</v>
      </c>
    </row>
    <row r="30" spans="1:15">
      <c r="A30" s="30" t="s">
        <v>113</v>
      </c>
      <c r="B30" s="77" t="s">
        <v>78</v>
      </c>
      <c r="C30" s="84">
        <v>26.65420409</v>
      </c>
      <c r="D30" s="27">
        <v>26.65420409</v>
      </c>
      <c r="E30" s="33">
        <v>26.65420409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1136.4000909725</v>
      </c>
      <c r="D32" s="27">
        <v>37.9443989225</v>
      </c>
      <c r="E32" s="33">
        <v>37.9443989225</v>
      </c>
      <c r="F32" s="33">
        <v>0</v>
      </c>
      <c r="G32" s="26">
        <v>1097.4525150499999</v>
      </c>
      <c r="H32" s="28">
        <v>0</v>
      </c>
      <c r="I32" s="33">
        <v>0</v>
      </c>
      <c r="J32" s="33">
        <v>0</v>
      </c>
      <c r="K32" s="33">
        <v>0</v>
      </c>
      <c r="L32" s="33">
        <v>1097.4525150499999</v>
      </c>
      <c r="M32" s="33">
        <v>0</v>
      </c>
      <c r="N32" s="33">
        <v>0</v>
      </c>
      <c r="O32" s="85">
        <v>1.003177</v>
      </c>
    </row>
    <row r="33" spans="1:15" ht="16.5" thickBot="1">
      <c r="A33" s="65" t="s">
        <v>46</v>
      </c>
      <c r="B33" s="86" t="s">
        <v>24</v>
      </c>
      <c r="C33" s="87">
        <v>192.80464330000001</v>
      </c>
      <c r="D33" s="44">
        <v>55.294584999999998</v>
      </c>
      <c r="E33" s="45">
        <v>55.294584999999998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137.51005830000003</v>
      </c>
    </row>
    <row r="34" spans="1:15" ht="16.5" thickBot="1">
      <c r="A34" s="65" t="s">
        <v>76</v>
      </c>
      <c r="B34" s="88"/>
      <c r="C34" s="87">
        <v>56367.785247733242</v>
      </c>
      <c r="D34" s="49">
        <v>22975.592376922283</v>
      </c>
      <c r="E34" s="50">
        <v>22897.472376922284</v>
      </c>
      <c r="F34" s="49">
        <v>78.11999999999999</v>
      </c>
      <c r="G34" s="49">
        <v>33201.01363551095</v>
      </c>
      <c r="H34" s="50">
        <v>2847.9157593067516</v>
      </c>
      <c r="I34" s="50">
        <v>1971.5699548823002</v>
      </c>
      <c r="J34" s="50">
        <v>876.34580442445133</v>
      </c>
      <c r="K34" s="50">
        <v>29182.463361154201</v>
      </c>
      <c r="L34" s="50">
        <v>1097.4525150499999</v>
      </c>
      <c r="M34" s="50">
        <v>0</v>
      </c>
      <c r="N34" s="49">
        <v>73.182000000000002</v>
      </c>
      <c r="O34" s="51">
        <v>191.17923530000002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25486.457647298997</v>
      </c>
      <c r="D9" s="27">
        <v>18893.969622099998</v>
      </c>
      <c r="E9" s="33">
        <v>18822.706660099997</v>
      </c>
      <c r="F9" s="33">
        <v>71.262962000000002</v>
      </c>
      <c r="G9" s="26">
        <v>5930.4880251989998</v>
      </c>
      <c r="H9" s="28">
        <v>1090.034767779</v>
      </c>
      <c r="I9" s="33">
        <v>499.82040880900001</v>
      </c>
      <c r="J9" s="33">
        <v>590.21435897000003</v>
      </c>
      <c r="K9" s="33">
        <v>4764.3285154200003</v>
      </c>
      <c r="L9" s="33">
        <v>0</v>
      </c>
      <c r="M9" s="33">
        <v>0</v>
      </c>
      <c r="N9" s="33">
        <v>76.124741999999998</v>
      </c>
      <c r="O9" s="85">
        <v>662</v>
      </c>
    </row>
    <row r="10" spans="1:15">
      <c r="A10" s="23" t="s">
        <v>27</v>
      </c>
      <c r="B10" s="77" t="s">
        <v>4</v>
      </c>
      <c r="C10" s="84">
        <v>59.536667663000003</v>
      </c>
      <c r="D10" s="27">
        <v>59.536667663000003</v>
      </c>
      <c r="E10" s="33">
        <v>59.536667663000003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16880.971874864532</v>
      </c>
      <c r="D11" s="27">
        <v>1100.9723742625299</v>
      </c>
      <c r="E11" s="33">
        <v>1100.9723742625299</v>
      </c>
      <c r="F11" s="33">
        <v>0</v>
      </c>
      <c r="G11" s="26">
        <v>15543.599500602</v>
      </c>
      <c r="H11" s="28">
        <v>1340.7213803759998</v>
      </c>
      <c r="I11" s="33">
        <v>1102.8741245179999</v>
      </c>
      <c r="J11" s="33">
        <v>237.84725585800001</v>
      </c>
      <c r="K11" s="33">
        <v>14202.878120226</v>
      </c>
      <c r="L11" s="33">
        <v>0</v>
      </c>
      <c r="M11" s="33">
        <v>0</v>
      </c>
      <c r="N11" s="33">
        <v>0</v>
      </c>
      <c r="O11" s="85">
        <v>236.4</v>
      </c>
    </row>
    <row r="12" spans="1:15">
      <c r="A12" s="30" t="s">
        <v>29</v>
      </c>
      <c r="B12" s="77" t="s">
        <v>6</v>
      </c>
      <c r="C12" s="84">
        <v>12733.010204066999</v>
      </c>
      <c r="D12" s="27">
        <v>43.972247000000003</v>
      </c>
      <c r="E12" s="33">
        <v>43.972247000000003</v>
      </c>
      <c r="F12" s="33">
        <v>0</v>
      </c>
      <c r="G12" s="26">
        <v>12689.037957066999</v>
      </c>
      <c r="H12" s="28">
        <v>1041.0360125669999</v>
      </c>
      <c r="I12" s="33">
        <v>803.18875670900002</v>
      </c>
      <c r="J12" s="33">
        <v>237.84725585800001</v>
      </c>
      <c r="K12" s="33">
        <v>11648.0019445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424.34605541799999</v>
      </c>
      <c r="D13" s="27">
        <v>0</v>
      </c>
      <c r="E13" s="33">
        <v>0</v>
      </c>
      <c r="F13" s="33">
        <v>0</v>
      </c>
      <c r="G13" s="26">
        <v>424.34605541799999</v>
      </c>
      <c r="H13" s="28">
        <v>0</v>
      </c>
      <c r="I13" s="33">
        <v>0</v>
      </c>
      <c r="J13" s="33">
        <v>0</v>
      </c>
      <c r="K13" s="33">
        <v>424.34605541799999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1293.9067443400002</v>
      </c>
      <c r="D15" s="27">
        <v>1056.67429414</v>
      </c>
      <c r="E15" s="33">
        <v>1056.67429414</v>
      </c>
      <c r="F15" s="33">
        <v>0</v>
      </c>
      <c r="G15" s="26">
        <v>0.83245019999999992</v>
      </c>
      <c r="H15" s="28">
        <v>0</v>
      </c>
      <c r="I15" s="33">
        <v>0</v>
      </c>
      <c r="J15" s="33">
        <v>0</v>
      </c>
      <c r="K15" s="33">
        <v>0.83245019999999992</v>
      </c>
      <c r="L15" s="33">
        <v>0</v>
      </c>
      <c r="M15" s="33">
        <v>0</v>
      </c>
      <c r="N15" s="33">
        <v>0</v>
      </c>
      <c r="O15" s="85">
        <v>236.4</v>
      </c>
    </row>
    <row r="16" spans="1:15">
      <c r="A16" s="30" t="s">
        <v>32</v>
      </c>
      <c r="B16" s="77" t="s">
        <v>10</v>
      </c>
      <c r="C16" s="84">
        <v>1962.2101840089999</v>
      </c>
      <c r="D16" s="27">
        <v>0</v>
      </c>
      <c r="E16" s="33">
        <v>0</v>
      </c>
      <c r="F16" s="33">
        <v>0</v>
      </c>
      <c r="G16" s="26">
        <v>1962.2101840089999</v>
      </c>
      <c r="H16" s="28">
        <v>299.68536780900001</v>
      </c>
      <c r="I16" s="33">
        <v>299.68536780900001</v>
      </c>
      <c r="J16" s="33">
        <v>0</v>
      </c>
      <c r="K16" s="33">
        <v>1662.5248162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467.49868703052999</v>
      </c>
      <c r="D18" s="27">
        <v>0.32583312253000002</v>
      </c>
      <c r="E18" s="33">
        <v>0.32583312253000002</v>
      </c>
      <c r="F18" s="33">
        <v>0</v>
      </c>
      <c r="G18" s="26">
        <v>467.17285390799998</v>
      </c>
      <c r="H18" s="28">
        <v>0</v>
      </c>
      <c r="I18" s="33">
        <v>0</v>
      </c>
      <c r="J18" s="33">
        <v>0</v>
      </c>
      <c r="K18" s="33">
        <v>467.17285390799998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14980.278273696365</v>
      </c>
      <c r="D19" s="27">
        <v>1.1031899999999999</v>
      </c>
      <c r="E19" s="33">
        <v>0</v>
      </c>
      <c r="F19" s="33">
        <v>1.1031899999999999</v>
      </c>
      <c r="G19" s="26">
        <v>14979.175083696366</v>
      </c>
      <c r="H19" s="28">
        <v>507.22449206636531</v>
      </c>
      <c r="I19" s="33">
        <v>498.74354033029999</v>
      </c>
      <c r="J19" s="33">
        <v>8.4809517360653022</v>
      </c>
      <c r="K19" s="33">
        <v>14471.95059163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10902.085884385151</v>
      </c>
      <c r="D20" s="27">
        <v>1.1031899999999999</v>
      </c>
      <c r="E20" s="33">
        <v>0</v>
      </c>
      <c r="F20" s="33">
        <v>1.1031899999999999</v>
      </c>
      <c r="G20" s="26">
        <v>10900.982694385151</v>
      </c>
      <c r="H20" s="28">
        <v>457.92090568514999</v>
      </c>
      <c r="I20" s="33">
        <v>449.52805176300001</v>
      </c>
      <c r="J20" s="33">
        <v>8.3928539221500014</v>
      </c>
      <c r="K20" s="33">
        <v>10443.061788700001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4078.1923893112148</v>
      </c>
      <c r="D21" s="27">
        <v>0</v>
      </c>
      <c r="E21" s="33">
        <v>0</v>
      </c>
      <c r="F21" s="33">
        <v>0</v>
      </c>
      <c r="G21" s="26">
        <v>4078.1923893112148</v>
      </c>
      <c r="H21" s="28">
        <v>49.303586381215297</v>
      </c>
      <c r="I21" s="33">
        <v>49.2154885673</v>
      </c>
      <c r="J21" s="33">
        <v>8.8097813915299999E-2</v>
      </c>
      <c r="K21" s="33">
        <v>4028.8888029299997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1607.52751214</v>
      </c>
      <c r="D22" s="27">
        <v>1586.96378454</v>
      </c>
      <c r="E22" s="33">
        <v>1586.96378454</v>
      </c>
      <c r="F22" s="33">
        <v>0</v>
      </c>
      <c r="G22" s="26">
        <v>2.89886E-2</v>
      </c>
      <c r="H22" s="28">
        <v>0</v>
      </c>
      <c r="I22" s="33">
        <v>0</v>
      </c>
      <c r="J22" s="33">
        <v>0</v>
      </c>
      <c r="K22" s="33">
        <v>2.89886E-2</v>
      </c>
      <c r="L22" s="33">
        <v>0</v>
      </c>
      <c r="M22" s="33">
        <v>0</v>
      </c>
      <c r="N22" s="33">
        <v>0</v>
      </c>
      <c r="O22" s="85">
        <v>20.534738999999998</v>
      </c>
    </row>
    <row r="23" spans="1:15">
      <c r="A23" s="23" t="s">
        <v>39</v>
      </c>
      <c r="B23" s="77" t="s">
        <v>17</v>
      </c>
      <c r="C23" s="84">
        <v>2548.0261246589998</v>
      </c>
      <c r="D23" s="27">
        <v>2331.9283731799997</v>
      </c>
      <c r="E23" s="33">
        <v>2331.9283731799997</v>
      </c>
      <c r="F23" s="33">
        <v>0</v>
      </c>
      <c r="G23" s="26">
        <v>216.09775147899998</v>
      </c>
      <c r="H23" s="28">
        <v>229.73183247719999</v>
      </c>
      <c r="I23" s="33">
        <v>25.599999998199998</v>
      </c>
      <c r="J23" s="33">
        <v>204.131832479</v>
      </c>
      <c r="K23" s="33">
        <v>-13.634080998199998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30" t="s">
        <v>110</v>
      </c>
      <c r="B24" s="77" t="s">
        <v>18</v>
      </c>
      <c r="C24" s="84">
        <v>2343.8942921799999</v>
      </c>
      <c r="D24" s="27">
        <v>2331.9283731799997</v>
      </c>
      <c r="E24" s="33">
        <v>2331.9283731799997</v>
      </c>
      <c r="F24" s="33">
        <v>0</v>
      </c>
      <c r="G24" s="26">
        <v>11.965919</v>
      </c>
      <c r="H24" s="28">
        <v>0</v>
      </c>
      <c r="I24" s="33">
        <v>0</v>
      </c>
      <c r="J24" s="33">
        <v>0</v>
      </c>
      <c r="K24" s="33">
        <v>11.965919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204.131832479</v>
      </c>
      <c r="D27" s="27">
        <v>0</v>
      </c>
      <c r="E27" s="33">
        <v>0</v>
      </c>
      <c r="F27" s="33">
        <v>0</v>
      </c>
      <c r="G27" s="26">
        <v>204.131832479</v>
      </c>
      <c r="H27" s="28">
        <v>229.73183247719999</v>
      </c>
      <c r="I27" s="33">
        <v>25.599999998199998</v>
      </c>
      <c r="J27" s="33">
        <v>204.131832479</v>
      </c>
      <c r="K27" s="33">
        <v>-25.599999998199998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1337.3071216953999</v>
      </c>
      <c r="D29" s="27">
        <v>67.5611981654</v>
      </c>
      <c r="E29" s="33">
        <v>67.5611981654</v>
      </c>
      <c r="F29" s="33">
        <v>0</v>
      </c>
      <c r="G29" s="26">
        <v>1269.74592353</v>
      </c>
      <c r="H29" s="28">
        <v>0</v>
      </c>
      <c r="I29" s="33">
        <v>0</v>
      </c>
      <c r="J29" s="33">
        <v>0</v>
      </c>
      <c r="K29" s="33">
        <v>0</v>
      </c>
      <c r="L29" s="33">
        <v>1269.74592353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25.59274212</v>
      </c>
      <c r="D30" s="27">
        <v>25.59274212</v>
      </c>
      <c r="E30" s="33">
        <v>25.59274212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1311.7143795754</v>
      </c>
      <c r="D32" s="27">
        <v>41.968456045400004</v>
      </c>
      <c r="E32" s="33">
        <v>41.968456045400004</v>
      </c>
      <c r="F32" s="33">
        <v>0</v>
      </c>
      <c r="G32" s="26">
        <v>1269.74592353</v>
      </c>
      <c r="H32" s="28">
        <v>0</v>
      </c>
      <c r="I32" s="33">
        <v>0</v>
      </c>
      <c r="J32" s="33">
        <v>0</v>
      </c>
      <c r="K32" s="33">
        <v>0</v>
      </c>
      <c r="L32" s="33">
        <v>1269.74592353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375.00362860000001</v>
      </c>
      <c r="D33" s="44">
        <v>43.780839999999998</v>
      </c>
      <c r="E33" s="45">
        <v>43.780839999999998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331.2227886</v>
      </c>
    </row>
    <row r="34" spans="1:15" ht="16.5" thickBot="1">
      <c r="A34" s="65" t="s">
        <v>76</v>
      </c>
      <c r="B34" s="88"/>
      <c r="C34" s="87">
        <v>63275.108850617296</v>
      </c>
      <c r="D34" s="49">
        <v>24085.816049910925</v>
      </c>
      <c r="E34" s="50">
        <v>24013.449897910923</v>
      </c>
      <c r="F34" s="49">
        <v>72.366152</v>
      </c>
      <c r="G34" s="49">
        <v>37939.135273106367</v>
      </c>
      <c r="H34" s="50">
        <v>3167.7124726985653</v>
      </c>
      <c r="I34" s="50">
        <v>2127.0380736555003</v>
      </c>
      <c r="J34" s="50">
        <v>1040.6743990430655</v>
      </c>
      <c r="K34" s="50">
        <v>33425.552134877798</v>
      </c>
      <c r="L34" s="50">
        <v>1269.74592353</v>
      </c>
      <c r="M34" s="50">
        <v>0</v>
      </c>
      <c r="N34" s="49">
        <v>76.124741999999998</v>
      </c>
      <c r="O34" s="51">
        <v>1250.1575275999999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30845.433629990999</v>
      </c>
      <c r="D9" s="27">
        <v>23610.704227000002</v>
      </c>
      <c r="E9" s="33">
        <v>23524.304325000001</v>
      </c>
      <c r="F9" s="33">
        <v>86.399901999999997</v>
      </c>
      <c r="G9" s="26">
        <v>7234.729402990999</v>
      </c>
      <c r="H9" s="28">
        <v>1318.770580961</v>
      </c>
      <c r="I9" s="33">
        <v>582.73985836899999</v>
      </c>
      <c r="J9" s="33">
        <v>736.03072259199996</v>
      </c>
      <c r="K9" s="33">
        <v>5797.2529500299997</v>
      </c>
      <c r="L9" s="33">
        <v>0</v>
      </c>
      <c r="M9" s="33">
        <v>0</v>
      </c>
      <c r="N9" s="33">
        <v>118.705872</v>
      </c>
      <c r="O9" s="85">
        <v>0</v>
      </c>
    </row>
    <row r="10" spans="1:15">
      <c r="A10" s="23" t="s">
        <v>27</v>
      </c>
      <c r="B10" s="77" t="s">
        <v>4</v>
      </c>
      <c r="C10" s="84">
        <v>50.994577589599999</v>
      </c>
      <c r="D10" s="27">
        <v>50.994577589599999</v>
      </c>
      <c r="E10" s="33">
        <v>50.994577589599999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20014.217012992711</v>
      </c>
      <c r="D11" s="27">
        <v>1888.0054420117101</v>
      </c>
      <c r="E11" s="33">
        <v>1888.0054420117101</v>
      </c>
      <c r="F11" s="33">
        <v>0</v>
      </c>
      <c r="G11" s="26">
        <v>17974.504211981002</v>
      </c>
      <c r="H11" s="28">
        <v>1549.051412241</v>
      </c>
      <c r="I11" s="33">
        <v>1252.4424279469999</v>
      </c>
      <c r="J11" s="33">
        <v>296.60898429400004</v>
      </c>
      <c r="K11" s="33">
        <v>16425.452799740004</v>
      </c>
      <c r="L11" s="33">
        <v>0</v>
      </c>
      <c r="M11" s="33">
        <v>0</v>
      </c>
      <c r="N11" s="33">
        <v>0</v>
      </c>
      <c r="O11" s="85">
        <v>151.707359</v>
      </c>
    </row>
    <row r="12" spans="1:15">
      <c r="A12" s="30" t="s">
        <v>29</v>
      </c>
      <c r="B12" s="77" t="s">
        <v>6</v>
      </c>
      <c r="C12" s="84">
        <v>14484.508784272</v>
      </c>
      <c r="D12" s="27">
        <v>49.837769000000002</v>
      </c>
      <c r="E12" s="33">
        <v>49.837769000000002</v>
      </c>
      <c r="F12" s="33">
        <v>0</v>
      </c>
      <c r="G12" s="26">
        <v>14434.671015272001</v>
      </c>
      <c r="H12" s="28">
        <v>1208.459307872</v>
      </c>
      <c r="I12" s="33">
        <v>911.85032357799992</v>
      </c>
      <c r="J12" s="33">
        <v>296.60898429400004</v>
      </c>
      <c r="K12" s="33">
        <v>13226.2117074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479.33199819499998</v>
      </c>
      <c r="D13" s="27">
        <v>0</v>
      </c>
      <c r="E13" s="33">
        <v>0</v>
      </c>
      <c r="F13" s="33">
        <v>0</v>
      </c>
      <c r="G13" s="26">
        <v>479.33199819499998</v>
      </c>
      <c r="H13" s="28">
        <v>0</v>
      </c>
      <c r="I13" s="33">
        <v>0</v>
      </c>
      <c r="J13" s="33">
        <v>0</v>
      </c>
      <c r="K13" s="33">
        <v>479.33199819499998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1990.6114627900001</v>
      </c>
      <c r="D15" s="27">
        <v>1837.91450379</v>
      </c>
      <c r="E15" s="33">
        <v>1837.91450379</v>
      </c>
      <c r="F15" s="33">
        <v>0</v>
      </c>
      <c r="G15" s="26">
        <v>0.98960000000000004</v>
      </c>
      <c r="H15" s="28">
        <v>0</v>
      </c>
      <c r="I15" s="33">
        <v>0</v>
      </c>
      <c r="J15" s="33">
        <v>0</v>
      </c>
      <c r="K15" s="33">
        <v>0.98960000000000004</v>
      </c>
      <c r="L15" s="33">
        <v>0</v>
      </c>
      <c r="M15" s="33">
        <v>0</v>
      </c>
      <c r="N15" s="33">
        <v>0</v>
      </c>
      <c r="O15" s="85">
        <v>151.707359</v>
      </c>
    </row>
    <row r="16" spans="1:15">
      <c r="A16" s="30" t="s">
        <v>32</v>
      </c>
      <c r="B16" s="77" t="s">
        <v>10</v>
      </c>
      <c r="C16" s="84">
        <v>2478.8681390290003</v>
      </c>
      <c r="D16" s="27">
        <v>0</v>
      </c>
      <c r="E16" s="33">
        <v>0</v>
      </c>
      <c r="F16" s="33">
        <v>0</v>
      </c>
      <c r="G16" s="26">
        <v>2478.8681390290003</v>
      </c>
      <c r="H16" s="28">
        <v>340.59210436900003</v>
      </c>
      <c r="I16" s="33">
        <v>340.59210436900003</v>
      </c>
      <c r="J16" s="33">
        <v>0</v>
      </c>
      <c r="K16" s="33">
        <v>2138.2760346600003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580.89662870670998</v>
      </c>
      <c r="D18" s="27">
        <v>0.25316922171</v>
      </c>
      <c r="E18" s="33">
        <v>0.25316922171</v>
      </c>
      <c r="F18" s="33">
        <v>0</v>
      </c>
      <c r="G18" s="26">
        <v>580.64345948499999</v>
      </c>
      <c r="H18" s="28">
        <v>0</v>
      </c>
      <c r="I18" s="33">
        <v>0</v>
      </c>
      <c r="J18" s="33">
        <v>0</v>
      </c>
      <c r="K18" s="33">
        <v>580.64345948499999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17458.597048130385</v>
      </c>
      <c r="D19" s="27">
        <v>0.82135800000000003</v>
      </c>
      <c r="E19" s="33">
        <v>0</v>
      </c>
      <c r="F19" s="33">
        <v>0.82135800000000003</v>
      </c>
      <c r="G19" s="26">
        <v>17457.775690130384</v>
      </c>
      <c r="H19" s="28">
        <v>569.68647924038203</v>
      </c>
      <c r="I19" s="33">
        <v>559.11025310720004</v>
      </c>
      <c r="J19" s="33">
        <v>10.576226133182001</v>
      </c>
      <c r="K19" s="33">
        <v>16888.089210890001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12489.904032263199</v>
      </c>
      <c r="D20" s="27">
        <v>0.82135800000000003</v>
      </c>
      <c r="E20" s="33">
        <v>0</v>
      </c>
      <c r="F20" s="33">
        <v>0.82135800000000003</v>
      </c>
      <c r="G20" s="26">
        <v>12489.0826742632</v>
      </c>
      <c r="H20" s="28">
        <v>521.35451986320004</v>
      </c>
      <c r="I20" s="33">
        <v>510.88815668699999</v>
      </c>
      <c r="J20" s="33">
        <v>10.4663631762</v>
      </c>
      <c r="K20" s="33">
        <v>11967.7281544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4968.6930158671821</v>
      </c>
      <c r="D21" s="27">
        <v>0</v>
      </c>
      <c r="E21" s="33">
        <v>0</v>
      </c>
      <c r="F21" s="33">
        <v>0</v>
      </c>
      <c r="G21" s="26">
        <v>4968.6930158671821</v>
      </c>
      <c r="H21" s="28">
        <v>48.331959377181995</v>
      </c>
      <c r="I21" s="33">
        <v>48.222096420199996</v>
      </c>
      <c r="J21" s="33">
        <v>0.10986295698200001</v>
      </c>
      <c r="K21" s="33">
        <v>4920.36105649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2176.3471742800002</v>
      </c>
      <c r="D22" s="27">
        <v>2132.3072781800001</v>
      </c>
      <c r="E22" s="33">
        <v>2132.3072781800001</v>
      </c>
      <c r="F22" s="33">
        <v>0</v>
      </c>
      <c r="G22" s="26">
        <v>0</v>
      </c>
      <c r="H22" s="28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85">
        <v>44.0398961</v>
      </c>
    </row>
    <row r="23" spans="1:15">
      <c r="A23" s="23" t="s">
        <v>39</v>
      </c>
      <c r="B23" s="77" t="s">
        <v>17</v>
      </c>
      <c r="C23" s="84">
        <v>4164.8581449390003</v>
      </c>
      <c r="D23" s="27">
        <v>3773.2877469200002</v>
      </c>
      <c r="E23" s="33">
        <v>3773.2877469200002</v>
      </c>
      <c r="F23" s="33">
        <v>0</v>
      </c>
      <c r="G23" s="26">
        <v>391.57039801899998</v>
      </c>
      <c r="H23" s="28">
        <v>398.8654897184</v>
      </c>
      <c r="I23" s="33">
        <v>25.083275699400001</v>
      </c>
      <c r="J23" s="33">
        <v>373.78221401899998</v>
      </c>
      <c r="K23" s="33">
        <v>-7.2950916994000004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30" t="s">
        <v>110</v>
      </c>
      <c r="B24" s="77" t="s">
        <v>18</v>
      </c>
      <c r="C24" s="84">
        <v>3791.0759309200002</v>
      </c>
      <c r="D24" s="27">
        <v>3773.2877469200002</v>
      </c>
      <c r="E24" s="33">
        <v>3773.2877469200002</v>
      </c>
      <c r="F24" s="33">
        <v>0</v>
      </c>
      <c r="G24" s="26">
        <v>17.788184000000001</v>
      </c>
      <c r="H24" s="28">
        <v>0</v>
      </c>
      <c r="I24" s="33">
        <v>0</v>
      </c>
      <c r="J24" s="33">
        <v>0</v>
      </c>
      <c r="K24" s="33">
        <v>17.788184000000001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373.78221401899998</v>
      </c>
      <c r="D27" s="27">
        <v>0</v>
      </c>
      <c r="E27" s="33">
        <v>0</v>
      </c>
      <c r="F27" s="33">
        <v>0</v>
      </c>
      <c r="G27" s="26">
        <v>373.78221401899998</v>
      </c>
      <c r="H27" s="28">
        <v>398.8654897184</v>
      </c>
      <c r="I27" s="33">
        <v>25.083275699400001</v>
      </c>
      <c r="J27" s="33">
        <v>373.78221401899998</v>
      </c>
      <c r="K27" s="33">
        <v>-25.083275699400001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1565.8776528154001</v>
      </c>
      <c r="D29" s="27">
        <v>81.338313975399998</v>
      </c>
      <c r="E29" s="33">
        <v>81.338313975399998</v>
      </c>
      <c r="F29" s="33">
        <v>0</v>
      </c>
      <c r="G29" s="26">
        <v>1442.03933884</v>
      </c>
      <c r="H29" s="28">
        <v>0</v>
      </c>
      <c r="I29" s="33">
        <v>0</v>
      </c>
      <c r="J29" s="33">
        <v>0</v>
      </c>
      <c r="K29" s="33">
        <v>0</v>
      </c>
      <c r="L29" s="33">
        <v>1442.03933884</v>
      </c>
      <c r="M29" s="33">
        <v>0</v>
      </c>
      <c r="N29" s="33">
        <v>0</v>
      </c>
      <c r="O29" s="85">
        <v>42.5</v>
      </c>
    </row>
    <row r="30" spans="1:15">
      <c r="A30" s="30" t="s">
        <v>113</v>
      </c>
      <c r="B30" s="77" t="s">
        <v>78</v>
      </c>
      <c r="C30" s="84">
        <v>71.512450559999991</v>
      </c>
      <c r="D30" s="27">
        <v>29.012450559999998</v>
      </c>
      <c r="E30" s="33">
        <v>29.012450559999998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42.5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1494.3652022553999</v>
      </c>
      <c r="D32" s="27">
        <v>52.325863415400001</v>
      </c>
      <c r="E32" s="33">
        <v>52.325863415400001</v>
      </c>
      <c r="F32" s="33">
        <v>0</v>
      </c>
      <c r="G32" s="26">
        <v>1442.03933884</v>
      </c>
      <c r="H32" s="28">
        <v>0</v>
      </c>
      <c r="I32" s="33">
        <v>0</v>
      </c>
      <c r="J32" s="33">
        <v>0</v>
      </c>
      <c r="K32" s="33">
        <v>0</v>
      </c>
      <c r="L32" s="33">
        <v>1442.03933884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409.69618200000002</v>
      </c>
      <c r="D33" s="44">
        <v>196.26337599999999</v>
      </c>
      <c r="E33" s="45">
        <v>196.26337599999999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213.432806</v>
      </c>
    </row>
    <row r="34" spans="1:15" ht="16.5" thickBot="1">
      <c r="A34" s="65" t="s">
        <v>76</v>
      </c>
      <c r="B34" s="88"/>
      <c r="C34" s="87">
        <v>76686.021422738093</v>
      </c>
      <c r="D34" s="49">
        <v>31733.722319676712</v>
      </c>
      <c r="E34" s="50">
        <v>31646.50105967671</v>
      </c>
      <c r="F34" s="49">
        <v>87.221260000000001</v>
      </c>
      <c r="G34" s="49">
        <v>44500.619041961385</v>
      </c>
      <c r="H34" s="50">
        <v>3836.3739621607824</v>
      </c>
      <c r="I34" s="50">
        <v>2419.3758151226002</v>
      </c>
      <c r="J34" s="50">
        <v>1416.9981470381822</v>
      </c>
      <c r="K34" s="50">
        <v>39103.4998689606</v>
      </c>
      <c r="L34" s="50">
        <v>1442.03933884</v>
      </c>
      <c r="M34" s="50">
        <v>0</v>
      </c>
      <c r="N34" s="49">
        <v>118.705872</v>
      </c>
      <c r="O34" s="51">
        <v>451.68006109999999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79"/>
      <c r="G7" s="79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79"/>
      <c r="G8" s="79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39857.885100312</v>
      </c>
      <c r="D9" s="27">
        <v>30703.376462299999</v>
      </c>
      <c r="E9" s="33">
        <v>30629.101414299999</v>
      </c>
      <c r="F9" s="34">
        <v>74.275047999999998</v>
      </c>
      <c r="G9" s="27">
        <v>9150.6795880120007</v>
      </c>
      <c r="H9" s="28">
        <v>1625.4297440619998</v>
      </c>
      <c r="I9" s="33">
        <v>641.91901904999997</v>
      </c>
      <c r="J9" s="33">
        <v>983.51072501199997</v>
      </c>
      <c r="K9" s="33">
        <v>7406.4508439499996</v>
      </c>
      <c r="L9" s="33">
        <v>0</v>
      </c>
      <c r="M9" s="33">
        <v>0</v>
      </c>
      <c r="N9" s="33">
        <v>118.79900000000001</v>
      </c>
      <c r="O9" s="85">
        <v>3.8290500000000001</v>
      </c>
    </row>
    <row r="10" spans="1:15">
      <c r="A10" s="23" t="s">
        <v>27</v>
      </c>
      <c r="B10" s="77" t="s">
        <v>4</v>
      </c>
      <c r="C10" s="84">
        <v>73.0546969273</v>
      </c>
      <c r="D10" s="27">
        <v>73.0546969273</v>
      </c>
      <c r="E10" s="33">
        <v>73.0546969273</v>
      </c>
      <c r="F10" s="34">
        <v>0</v>
      </c>
      <c r="G10" s="27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23619.1003485045</v>
      </c>
      <c r="D11" s="27">
        <v>2147.3905650774996</v>
      </c>
      <c r="E11" s="33">
        <v>2147.3905650774996</v>
      </c>
      <c r="F11" s="34">
        <v>0</v>
      </c>
      <c r="G11" s="27">
        <v>21458.709783427003</v>
      </c>
      <c r="H11" s="28">
        <v>1832.3626242949999</v>
      </c>
      <c r="I11" s="33">
        <v>1436.0230076299999</v>
      </c>
      <c r="J11" s="33">
        <v>396.33961666499999</v>
      </c>
      <c r="K11" s="33">
        <v>19626.347159132001</v>
      </c>
      <c r="L11" s="33">
        <v>0</v>
      </c>
      <c r="M11" s="33">
        <v>0</v>
      </c>
      <c r="N11" s="33">
        <v>0</v>
      </c>
      <c r="O11" s="85">
        <v>13</v>
      </c>
    </row>
    <row r="12" spans="1:15">
      <c r="A12" s="90" t="s">
        <v>29</v>
      </c>
      <c r="B12" s="77" t="s">
        <v>6</v>
      </c>
      <c r="C12" s="84">
        <v>16874.970095444998</v>
      </c>
      <c r="D12" s="27">
        <v>53.530676</v>
      </c>
      <c r="E12" s="33">
        <v>53.530676</v>
      </c>
      <c r="F12" s="34">
        <v>0</v>
      </c>
      <c r="G12" s="27">
        <v>16821.439419445</v>
      </c>
      <c r="H12" s="28">
        <v>1447.441115245</v>
      </c>
      <c r="I12" s="33">
        <v>1051.10149858</v>
      </c>
      <c r="J12" s="33">
        <v>396.33961666499999</v>
      </c>
      <c r="K12" s="33">
        <v>15373.9983042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90" t="s">
        <v>30</v>
      </c>
      <c r="B13" s="77" t="s">
        <v>7</v>
      </c>
      <c r="C13" s="84">
        <v>554.05991875500001</v>
      </c>
      <c r="D13" s="27">
        <v>0</v>
      </c>
      <c r="E13" s="33">
        <v>0</v>
      </c>
      <c r="F13" s="34">
        <v>0</v>
      </c>
      <c r="G13" s="27">
        <v>554.05991875500001</v>
      </c>
      <c r="H13" s="28">
        <v>0</v>
      </c>
      <c r="I13" s="33">
        <v>0</v>
      </c>
      <c r="J13" s="33">
        <v>0</v>
      </c>
      <c r="K13" s="33">
        <v>554.05991875500001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90" t="s">
        <v>31</v>
      </c>
      <c r="B14" s="77" t="s">
        <v>8</v>
      </c>
      <c r="C14" s="84">
        <v>0</v>
      </c>
      <c r="D14" s="27">
        <v>0</v>
      </c>
      <c r="E14" s="33">
        <v>0</v>
      </c>
      <c r="F14" s="34">
        <v>0</v>
      </c>
      <c r="G14" s="27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90" t="s">
        <v>159</v>
      </c>
      <c r="B15" s="77" t="s">
        <v>9</v>
      </c>
      <c r="C15" s="84">
        <v>2107.7025695299999</v>
      </c>
      <c r="D15" s="27">
        <v>2093.6148695299999</v>
      </c>
      <c r="E15" s="33">
        <v>2093.6148695299999</v>
      </c>
      <c r="F15" s="34">
        <v>0</v>
      </c>
      <c r="G15" s="27">
        <v>1.0876999999999999</v>
      </c>
      <c r="H15" s="28">
        <v>0</v>
      </c>
      <c r="I15" s="33">
        <v>0</v>
      </c>
      <c r="J15" s="33">
        <v>0</v>
      </c>
      <c r="K15" s="33">
        <v>1.0876999999999999</v>
      </c>
      <c r="L15" s="33">
        <v>0</v>
      </c>
      <c r="M15" s="33">
        <v>0</v>
      </c>
      <c r="N15" s="33">
        <v>0</v>
      </c>
      <c r="O15" s="85">
        <v>13</v>
      </c>
    </row>
    <row r="16" spans="1:15">
      <c r="A16" s="90" t="s">
        <v>32</v>
      </c>
      <c r="B16" s="77" t="s">
        <v>10</v>
      </c>
      <c r="C16" s="84">
        <v>3338.1853618900004</v>
      </c>
      <c r="D16" s="27">
        <v>0</v>
      </c>
      <c r="E16" s="33">
        <v>0</v>
      </c>
      <c r="F16" s="34">
        <v>0</v>
      </c>
      <c r="G16" s="27">
        <v>3338.1853618900004</v>
      </c>
      <c r="H16" s="28">
        <v>384.92150905</v>
      </c>
      <c r="I16" s="33">
        <v>384.92150905</v>
      </c>
      <c r="J16" s="33">
        <v>0</v>
      </c>
      <c r="K16" s="33">
        <v>2953.2638528400003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90" t="s">
        <v>33</v>
      </c>
      <c r="B17" s="77" t="s">
        <v>11</v>
      </c>
      <c r="C17" s="84">
        <v>0</v>
      </c>
      <c r="D17" s="27">
        <v>0</v>
      </c>
      <c r="E17" s="33">
        <v>0</v>
      </c>
      <c r="F17" s="34">
        <v>0</v>
      </c>
      <c r="G17" s="27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90" t="s">
        <v>109</v>
      </c>
      <c r="B18" s="77" t="s">
        <v>12</v>
      </c>
      <c r="C18" s="84">
        <v>744.18240288449999</v>
      </c>
      <c r="D18" s="27">
        <v>0.24501954749999999</v>
      </c>
      <c r="E18" s="33">
        <v>0.24501954749999999</v>
      </c>
      <c r="F18" s="34">
        <v>0</v>
      </c>
      <c r="G18" s="27">
        <v>743.93738333700003</v>
      </c>
      <c r="H18" s="28">
        <v>0</v>
      </c>
      <c r="I18" s="33">
        <v>0</v>
      </c>
      <c r="J18" s="33">
        <v>0</v>
      </c>
      <c r="K18" s="33">
        <v>743.93738333700003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18255.447235749169</v>
      </c>
      <c r="D19" s="27">
        <v>0.93489999999999995</v>
      </c>
      <c r="E19" s="33">
        <v>0</v>
      </c>
      <c r="F19" s="34">
        <v>0.93489999999999995</v>
      </c>
      <c r="G19" s="27">
        <v>18254.512335749168</v>
      </c>
      <c r="H19" s="28">
        <v>638.74330192916693</v>
      </c>
      <c r="I19" s="33">
        <v>624.61096777499995</v>
      </c>
      <c r="J19" s="33">
        <v>14.132334154167001</v>
      </c>
      <c r="K19" s="33">
        <v>17615.769033820001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90" t="s">
        <v>36</v>
      </c>
      <c r="B20" s="77" t="s">
        <v>14</v>
      </c>
      <c r="C20" s="84">
        <v>13822.135280899402</v>
      </c>
      <c r="D20" s="27">
        <v>0.93489999999999995</v>
      </c>
      <c r="E20" s="33">
        <v>0</v>
      </c>
      <c r="F20" s="34">
        <v>0.93489999999999995</v>
      </c>
      <c r="G20" s="27">
        <v>13821.200380899401</v>
      </c>
      <c r="H20" s="28">
        <v>591.36779479939992</v>
      </c>
      <c r="I20" s="33">
        <v>577.38226349399997</v>
      </c>
      <c r="J20" s="33">
        <v>13.9855313054</v>
      </c>
      <c r="K20" s="33">
        <v>13229.832586100001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90" t="s">
        <v>37</v>
      </c>
      <c r="B21" s="77" t="s">
        <v>15</v>
      </c>
      <c r="C21" s="84">
        <v>4433.311954849768</v>
      </c>
      <c r="D21" s="27">
        <v>0</v>
      </c>
      <c r="E21" s="33">
        <v>0</v>
      </c>
      <c r="F21" s="34">
        <v>0</v>
      </c>
      <c r="G21" s="27">
        <v>4433.311954849768</v>
      </c>
      <c r="H21" s="28">
        <v>47.375507129767009</v>
      </c>
      <c r="I21" s="33">
        <v>47.228704281000006</v>
      </c>
      <c r="J21" s="33">
        <v>0.14680284876699998</v>
      </c>
      <c r="K21" s="33">
        <v>4385.9364477200006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2354.3964298649998</v>
      </c>
      <c r="D22" s="27">
        <v>2231.3685472699999</v>
      </c>
      <c r="E22" s="33">
        <v>2231.3685472699999</v>
      </c>
      <c r="F22" s="34">
        <v>0</v>
      </c>
      <c r="G22" s="27">
        <v>2.7882595E-2</v>
      </c>
      <c r="H22" s="28">
        <v>0</v>
      </c>
      <c r="I22" s="33">
        <v>0</v>
      </c>
      <c r="J22" s="33">
        <v>0</v>
      </c>
      <c r="K22" s="33">
        <v>2.7882595E-2</v>
      </c>
      <c r="L22" s="33">
        <v>0</v>
      </c>
      <c r="M22" s="33">
        <v>0</v>
      </c>
      <c r="N22" s="33">
        <v>0</v>
      </c>
      <c r="O22" s="85">
        <v>123</v>
      </c>
    </row>
    <row r="23" spans="1:15">
      <c r="A23" s="23" t="s">
        <v>39</v>
      </c>
      <c r="B23" s="77" t="s">
        <v>17</v>
      </c>
      <c r="C23" s="84">
        <v>2516.7442509449997</v>
      </c>
      <c r="D23" s="27">
        <v>2090.9395975299999</v>
      </c>
      <c r="E23" s="33">
        <v>2090.9395975299999</v>
      </c>
      <c r="F23" s="34">
        <v>0</v>
      </c>
      <c r="G23" s="27">
        <v>425.80465341499996</v>
      </c>
      <c r="H23" s="28">
        <v>431.85832740389998</v>
      </c>
      <c r="I23" s="33">
        <v>24.5665513989</v>
      </c>
      <c r="J23" s="33">
        <v>407.29177600499997</v>
      </c>
      <c r="K23" s="33">
        <v>-6.0536739888999982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90" t="s">
        <v>110</v>
      </c>
      <c r="B24" s="77" t="s">
        <v>18</v>
      </c>
      <c r="C24" s="84">
        <v>2109.4524749399998</v>
      </c>
      <c r="D24" s="27">
        <v>2090.9395975299999</v>
      </c>
      <c r="E24" s="33">
        <v>2090.9395975299999</v>
      </c>
      <c r="F24" s="34">
        <v>0</v>
      </c>
      <c r="G24" s="27">
        <v>18.512877410000002</v>
      </c>
      <c r="H24" s="28">
        <v>0</v>
      </c>
      <c r="I24" s="33">
        <v>0</v>
      </c>
      <c r="J24" s="33">
        <v>0</v>
      </c>
      <c r="K24" s="33">
        <v>18.512877410000002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90" t="s">
        <v>41</v>
      </c>
      <c r="B25" s="77" t="s">
        <v>19</v>
      </c>
      <c r="C25" s="84">
        <v>0</v>
      </c>
      <c r="D25" s="27">
        <v>0</v>
      </c>
      <c r="E25" s="33">
        <v>0</v>
      </c>
      <c r="F25" s="34">
        <v>0</v>
      </c>
      <c r="G25" s="27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90" t="s">
        <v>42</v>
      </c>
      <c r="B26" s="77" t="s">
        <v>20</v>
      </c>
      <c r="C26" s="84">
        <v>0</v>
      </c>
      <c r="D26" s="27">
        <v>0</v>
      </c>
      <c r="E26" s="33">
        <v>0</v>
      </c>
      <c r="F26" s="34">
        <v>0</v>
      </c>
      <c r="G26" s="27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90" t="s">
        <v>43</v>
      </c>
      <c r="B27" s="77" t="s">
        <v>21</v>
      </c>
      <c r="C27" s="84">
        <v>407.29177600499997</v>
      </c>
      <c r="D27" s="27">
        <v>0</v>
      </c>
      <c r="E27" s="33">
        <v>0</v>
      </c>
      <c r="F27" s="34">
        <v>0</v>
      </c>
      <c r="G27" s="27">
        <v>407.29177600499997</v>
      </c>
      <c r="H27" s="28">
        <v>431.85832740389998</v>
      </c>
      <c r="I27" s="33">
        <v>24.5665513989</v>
      </c>
      <c r="J27" s="33">
        <v>407.29177600499997</v>
      </c>
      <c r="K27" s="33">
        <v>-24.5665513989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9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4">
        <v>0</v>
      </c>
      <c r="G28" s="27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1706.9844403621003</v>
      </c>
      <c r="D29" s="27">
        <v>88.317688232099997</v>
      </c>
      <c r="E29" s="33">
        <v>88.317688232099997</v>
      </c>
      <c r="F29" s="34">
        <v>0</v>
      </c>
      <c r="G29" s="27">
        <v>1614.2505811300002</v>
      </c>
      <c r="H29" s="28">
        <v>0</v>
      </c>
      <c r="I29" s="33">
        <v>0</v>
      </c>
      <c r="J29" s="33">
        <v>0</v>
      </c>
      <c r="K29" s="33">
        <v>0</v>
      </c>
      <c r="L29" s="33">
        <v>1614.2505811300002</v>
      </c>
      <c r="M29" s="33">
        <v>0</v>
      </c>
      <c r="N29" s="33">
        <v>0</v>
      </c>
      <c r="O29" s="85">
        <v>4.4161710000000003</v>
      </c>
    </row>
    <row r="30" spans="1:15">
      <c r="A30" s="90" t="s">
        <v>113</v>
      </c>
      <c r="B30" s="77" t="s">
        <v>78</v>
      </c>
      <c r="C30" s="84">
        <v>42.524629909999994</v>
      </c>
      <c r="D30" s="27">
        <v>38.108458909999996</v>
      </c>
      <c r="E30" s="33">
        <v>38.108458909999996</v>
      </c>
      <c r="F30" s="34">
        <v>0</v>
      </c>
      <c r="G30" s="27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4.4161710000000003</v>
      </c>
    </row>
    <row r="31" spans="1:15">
      <c r="A31" s="9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4">
        <v>0</v>
      </c>
      <c r="G31" s="27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90" t="s">
        <v>235</v>
      </c>
      <c r="B32" s="77" t="s">
        <v>80</v>
      </c>
      <c r="C32" s="84">
        <v>1664.4598104521003</v>
      </c>
      <c r="D32" s="27">
        <v>50.209229322100001</v>
      </c>
      <c r="E32" s="33">
        <v>50.209229322100001</v>
      </c>
      <c r="F32" s="34">
        <v>0</v>
      </c>
      <c r="G32" s="27">
        <v>1614.2505811300002</v>
      </c>
      <c r="H32" s="28">
        <v>0</v>
      </c>
      <c r="I32" s="33">
        <v>0</v>
      </c>
      <c r="J32" s="33">
        <v>0</v>
      </c>
      <c r="K32" s="33">
        <v>0</v>
      </c>
      <c r="L32" s="33">
        <v>1614.2505811300002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256.16329363</v>
      </c>
      <c r="D33" s="44">
        <v>31.239484999999998</v>
      </c>
      <c r="E33" s="45">
        <v>31.239484999999998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224.92380863</v>
      </c>
    </row>
    <row r="34" spans="1:15" ht="16.5" thickBot="1">
      <c r="A34" s="65" t="s">
        <v>76</v>
      </c>
      <c r="B34" s="88"/>
      <c r="C34" s="87">
        <v>88639.775796295071</v>
      </c>
      <c r="D34" s="49">
        <v>37366.621942336897</v>
      </c>
      <c r="E34" s="50">
        <v>37291.411994336893</v>
      </c>
      <c r="F34" s="49">
        <v>75.209947999999997</v>
      </c>
      <c r="G34" s="49">
        <v>50903.984824328167</v>
      </c>
      <c r="H34" s="50">
        <v>4528.3939976900665</v>
      </c>
      <c r="I34" s="50">
        <v>2727.1195458539</v>
      </c>
      <c r="J34" s="50">
        <v>1801.2744518361669</v>
      </c>
      <c r="K34" s="50">
        <v>44642.541245508102</v>
      </c>
      <c r="L34" s="50">
        <v>1614.2505811300002</v>
      </c>
      <c r="M34" s="50">
        <v>0</v>
      </c>
      <c r="N34" s="49">
        <v>118.79900000000001</v>
      </c>
      <c r="O34" s="51">
        <v>369.16902962999995</v>
      </c>
    </row>
    <row r="35" spans="1:15">
      <c r="A35" s="4" t="s">
        <v>77</v>
      </c>
      <c r="B35" s="52"/>
      <c r="C35" s="89"/>
      <c r="D35" s="4"/>
      <c r="E35" s="4"/>
      <c r="F35" s="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79"/>
      <c r="G7" s="79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79"/>
      <c r="G8" s="79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49332.554592403998</v>
      </c>
      <c r="D9" s="27">
        <v>39299.996928399996</v>
      </c>
      <c r="E9" s="33">
        <v>39270.458337399999</v>
      </c>
      <c r="F9" s="34">
        <v>29.538591</v>
      </c>
      <c r="G9" s="27">
        <v>10032.557664004</v>
      </c>
      <c r="H9" s="28">
        <v>2225.4554025440002</v>
      </c>
      <c r="I9" s="33">
        <v>779.21380154400003</v>
      </c>
      <c r="J9" s="33">
        <v>1446.2416009999999</v>
      </c>
      <c r="K9" s="33">
        <v>7801.4182614600004</v>
      </c>
      <c r="L9" s="33">
        <v>0</v>
      </c>
      <c r="M9" s="33">
        <v>0</v>
      </c>
      <c r="N9" s="33">
        <v>5.6840000000000002</v>
      </c>
      <c r="O9" s="85">
        <v>0</v>
      </c>
    </row>
    <row r="10" spans="1:15">
      <c r="A10" s="23" t="s">
        <v>27</v>
      </c>
      <c r="B10" s="77" t="s">
        <v>4</v>
      </c>
      <c r="C10" s="84">
        <v>89.332243826199999</v>
      </c>
      <c r="D10" s="27">
        <v>89.332243826199999</v>
      </c>
      <c r="E10" s="33">
        <v>89.332243826199999</v>
      </c>
      <c r="F10" s="34">
        <v>0</v>
      </c>
      <c r="G10" s="27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24687.145067172118</v>
      </c>
      <c r="D11" s="27">
        <v>2370.4570391271182</v>
      </c>
      <c r="E11" s="33">
        <v>2370.4570391271182</v>
      </c>
      <c r="F11" s="34">
        <v>0</v>
      </c>
      <c r="G11" s="27">
        <v>22316.688028044999</v>
      </c>
      <c r="H11" s="28">
        <v>2334.7807565940002</v>
      </c>
      <c r="I11" s="33">
        <v>1751.967780084</v>
      </c>
      <c r="J11" s="33">
        <v>582.81297651</v>
      </c>
      <c r="K11" s="33">
        <v>19981.907271451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90" t="s">
        <v>29</v>
      </c>
      <c r="B12" s="77" t="s">
        <v>6</v>
      </c>
      <c r="C12" s="84">
        <v>15013.485055450001</v>
      </c>
      <c r="D12" s="27">
        <v>63.900027999999999</v>
      </c>
      <c r="E12" s="33">
        <v>63.900027999999999</v>
      </c>
      <c r="F12" s="34">
        <v>0</v>
      </c>
      <c r="G12" s="27">
        <v>14949.585027450001</v>
      </c>
      <c r="H12" s="28">
        <v>1863.2250040500001</v>
      </c>
      <c r="I12" s="33">
        <v>1280.4120275400001</v>
      </c>
      <c r="J12" s="33">
        <v>582.81297651</v>
      </c>
      <c r="K12" s="33">
        <v>13086.360023400001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90" t="s">
        <v>30</v>
      </c>
      <c r="B13" s="77" t="s">
        <v>7</v>
      </c>
      <c r="C13" s="84">
        <v>658.86007672400001</v>
      </c>
      <c r="D13" s="27">
        <v>0</v>
      </c>
      <c r="E13" s="33">
        <v>0</v>
      </c>
      <c r="F13" s="34">
        <v>0</v>
      </c>
      <c r="G13" s="27">
        <v>658.86007672400001</v>
      </c>
      <c r="H13" s="28">
        <v>0</v>
      </c>
      <c r="I13" s="33">
        <v>0</v>
      </c>
      <c r="J13" s="33">
        <v>0</v>
      </c>
      <c r="K13" s="33">
        <v>658.86007672400001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90" t="s">
        <v>31</v>
      </c>
      <c r="B14" s="77" t="s">
        <v>8</v>
      </c>
      <c r="C14" s="84">
        <v>0</v>
      </c>
      <c r="D14" s="27">
        <v>0</v>
      </c>
      <c r="E14" s="33">
        <v>0</v>
      </c>
      <c r="F14" s="34">
        <v>0</v>
      </c>
      <c r="G14" s="27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90" t="s">
        <v>159</v>
      </c>
      <c r="B15" s="77" t="s">
        <v>9</v>
      </c>
      <c r="C15" s="84">
        <v>2307.5692028800004</v>
      </c>
      <c r="D15" s="27">
        <v>2306.3834028800002</v>
      </c>
      <c r="E15" s="33">
        <v>2306.3834028800002</v>
      </c>
      <c r="F15" s="34">
        <v>0</v>
      </c>
      <c r="G15" s="27">
        <v>1.1858</v>
      </c>
      <c r="H15" s="28">
        <v>0</v>
      </c>
      <c r="I15" s="33">
        <v>0</v>
      </c>
      <c r="J15" s="33">
        <v>0</v>
      </c>
      <c r="K15" s="33">
        <v>1.1858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90" t="s">
        <v>32</v>
      </c>
      <c r="B16" s="77" t="s">
        <v>10</v>
      </c>
      <c r="C16" s="84">
        <v>5887.0564380640008</v>
      </c>
      <c r="D16" s="27">
        <v>0</v>
      </c>
      <c r="E16" s="33">
        <v>0</v>
      </c>
      <c r="F16" s="34">
        <v>0</v>
      </c>
      <c r="G16" s="27">
        <v>5887.0564380640008</v>
      </c>
      <c r="H16" s="28">
        <v>471.55575254400003</v>
      </c>
      <c r="I16" s="33">
        <v>471.55575254400003</v>
      </c>
      <c r="J16" s="33">
        <v>0</v>
      </c>
      <c r="K16" s="33">
        <v>5415.5006855200008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90" t="s">
        <v>33</v>
      </c>
      <c r="B17" s="77" t="s">
        <v>11</v>
      </c>
      <c r="C17" s="84">
        <v>0</v>
      </c>
      <c r="D17" s="27">
        <v>0</v>
      </c>
      <c r="E17" s="33">
        <v>0</v>
      </c>
      <c r="F17" s="34">
        <v>0</v>
      </c>
      <c r="G17" s="27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90" t="s">
        <v>109</v>
      </c>
      <c r="B18" s="77" t="s">
        <v>12</v>
      </c>
      <c r="C18" s="84">
        <v>820.17429405411804</v>
      </c>
      <c r="D18" s="27">
        <v>0.17360824711799999</v>
      </c>
      <c r="E18" s="33">
        <v>0.17360824711799999</v>
      </c>
      <c r="F18" s="34">
        <v>0</v>
      </c>
      <c r="G18" s="27">
        <v>820.00068580700008</v>
      </c>
      <c r="H18" s="28">
        <v>0</v>
      </c>
      <c r="I18" s="33">
        <v>0</v>
      </c>
      <c r="J18" s="33">
        <v>0</v>
      </c>
      <c r="K18" s="33">
        <v>820.00068580700008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23675.578879218469</v>
      </c>
      <c r="D19" s="27">
        <v>0.93284699999999998</v>
      </c>
      <c r="E19" s="33">
        <v>0</v>
      </c>
      <c r="F19" s="34">
        <v>0.93284699999999998</v>
      </c>
      <c r="G19" s="27">
        <v>23674.646032218468</v>
      </c>
      <c r="H19" s="28">
        <v>785.31077782847206</v>
      </c>
      <c r="I19" s="33">
        <v>764.52933777160001</v>
      </c>
      <c r="J19" s="33">
        <v>20.781440056871997</v>
      </c>
      <c r="K19" s="33">
        <v>22889.335254389996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90" t="s">
        <v>36</v>
      </c>
      <c r="B20" s="77" t="s">
        <v>14</v>
      </c>
      <c r="C20" s="84">
        <v>18842.154891973998</v>
      </c>
      <c r="D20" s="27">
        <v>0.93284699999999998</v>
      </c>
      <c r="E20" s="33">
        <v>0</v>
      </c>
      <c r="F20" s="34">
        <v>0.93284699999999998</v>
      </c>
      <c r="G20" s="27">
        <v>18841.222044973998</v>
      </c>
      <c r="H20" s="28">
        <v>727.89919687400004</v>
      </c>
      <c r="I20" s="33">
        <v>707.33362877000002</v>
      </c>
      <c r="J20" s="33">
        <v>20.565568103999997</v>
      </c>
      <c r="K20" s="33">
        <v>18113.322848099997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90" t="s">
        <v>37</v>
      </c>
      <c r="B21" s="77" t="s">
        <v>15</v>
      </c>
      <c r="C21" s="84">
        <v>4833.4239872444723</v>
      </c>
      <c r="D21" s="27">
        <v>0</v>
      </c>
      <c r="E21" s="33">
        <v>0</v>
      </c>
      <c r="F21" s="34">
        <v>0</v>
      </c>
      <c r="G21" s="27">
        <v>4833.4239872444723</v>
      </c>
      <c r="H21" s="28">
        <v>57.411580954471994</v>
      </c>
      <c r="I21" s="33">
        <v>57.195709001599994</v>
      </c>
      <c r="J21" s="33">
        <v>0.21587195287200001</v>
      </c>
      <c r="K21" s="33">
        <v>4776.0124062900004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3018.5430372237497</v>
      </c>
      <c r="D22" s="27">
        <v>3018.5131657699999</v>
      </c>
      <c r="E22" s="33">
        <v>3018.5131657699999</v>
      </c>
      <c r="F22" s="34">
        <v>0</v>
      </c>
      <c r="G22" s="27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0</v>
      </c>
    </row>
    <row r="23" spans="1:15">
      <c r="A23" s="23" t="s">
        <v>39</v>
      </c>
      <c r="B23" s="77" t="s">
        <v>17</v>
      </c>
      <c r="C23" s="84">
        <v>2968.3038551840004</v>
      </c>
      <c r="D23" s="27">
        <v>2504.6526840300003</v>
      </c>
      <c r="E23" s="33">
        <v>2504.6526840300003</v>
      </c>
      <c r="F23" s="34">
        <v>0</v>
      </c>
      <c r="G23" s="27">
        <v>463.651171154</v>
      </c>
      <c r="H23" s="28">
        <v>460.49166970519997</v>
      </c>
      <c r="I23" s="33">
        <v>24.049827101199998</v>
      </c>
      <c r="J23" s="33">
        <v>436.44184260399999</v>
      </c>
      <c r="K23" s="33">
        <v>3.1595014488000039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90" t="s">
        <v>110</v>
      </c>
      <c r="B24" s="77" t="s">
        <v>18</v>
      </c>
      <c r="C24" s="84">
        <v>2531.8620125800003</v>
      </c>
      <c r="D24" s="27">
        <v>2504.6526840300003</v>
      </c>
      <c r="E24" s="33">
        <v>2504.6526840300003</v>
      </c>
      <c r="F24" s="34">
        <v>0</v>
      </c>
      <c r="G24" s="27">
        <v>27.209328550000002</v>
      </c>
      <c r="H24" s="28">
        <v>0</v>
      </c>
      <c r="I24" s="33">
        <v>0</v>
      </c>
      <c r="J24" s="33">
        <v>0</v>
      </c>
      <c r="K24" s="33">
        <v>27.209328550000002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90" t="s">
        <v>41</v>
      </c>
      <c r="B25" s="77" t="s">
        <v>19</v>
      </c>
      <c r="C25" s="84">
        <v>0</v>
      </c>
      <c r="D25" s="27">
        <v>0</v>
      </c>
      <c r="E25" s="33">
        <v>0</v>
      </c>
      <c r="F25" s="34">
        <v>0</v>
      </c>
      <c r="G25" s="27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90" t="s">
        <v>42</v>
      </c>
      <c r="B26" s="77" t="s">
        <v>20</v>
      </c>
      <c r="C26" s="84">
        <v>0</v>
      </c>
      <c r="D26" s="27">
        <v>0</v>
      </c>
      <c r="E26" s="33">
        <v>0</v>
      </c>
      <c r="F26" s="34">
        <v>0</v>
      </c>
      <c r="G26" s="27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90" t="s">
        <v>43</v>
      </c>
      <c r="B27" s="77" t="s">
        <v>21</v>
      </c>
      <c r="C27" s="84">
        <v>436.44184260399999</v>
      </c>
      <c r="D27" s="27">
        <v>0</v>
      </c>
      <c r="E27" s="33">
        <v>0</v>
      </c>
      <c r="F27" s="34">
        <v>0</v>
      </c>
      <c r="G27" s="27">
        <v>436.44184260399999</v>
      </c>
      <c r="H27" s="28">
        <v>460.49166970519997</v>
      </c>
      <c r="I27" s="33">
        <v>24.049827101199998</v>
      </c>
      <c r="J27" s="33">
        <v>436.44184260399999</v>
      </c>
      <c r="K27" s="33">
        <v>-24.049827101199998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9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4">
        <v>0</v>
      </c>
      <c r="G28" s="27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1903.6616295167</v>
      </c>
      <c r="D29" s="27">
        <v>107.63986047669999</v>
      </c>
      <c r="E29" s="33">
        <v>107.63986047669999</v>
      </c>
      <c r="F29" s="34">
        <v>0</v>
      </c>
      <c r="G29" s="27">
        <v>1786.53218524</v>
      </c>
      <c r="H29" s="28">
        <v>0</v>
      </c>
      <c r="I29" s="33">
        <v>0</v>
      </c>
      <c r="J29" s="33">
        <v>0</v>
      </c>
      <c r="K29" s="33">
        <v>0</v>
      </c>
      <c r="L29" s="33">
        <v>1786.53218524</v>
      </c>
      <c r="M29" s="33">
        <v>0</v>
      </c>
      <c r="N29" s="33">
        <v>0</v>
      </c>
      <c r="O29" s="85">
        <v>9.4895838000000001</v>
      </c>
    </row>
    <row r="30" spans="1:15">
      <c r="A30" s="90" t="s">
        <v>113</v>
      </c>
      <c r="B30" s="77" t="s">
        <v>78</v>
      </c>
      <c r="C30" s="84">
        <v>59.353869840000002</v>
      </c>
      <c r="D30" s="27">
        <v>53.282293840000001</v>
      </c>
      <c r="E30" s="33">
        <v>53.282293840000001</v>
      </c>
      <c r="F30" s="34">
        <v>0</v>
      </c>
      <c r="G30" s="27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6.0715760000000003</v>
      </c>
    </row>
    <row r="31" spans="1:15">
      <c r="A31" s="9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4">
        <v>0</v>
      </c>
      <c r="G31" s="27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90" t="s">
        <v>235</v>
      </c>
      <c r="B32" s="77" t="s">
        <v>80</v>
      </c>
      <c r="C32" s="84">
        <v>1844.3077596767</v>
      </c>
      <c r="D32" s="27">
        <v>54.3575666367</v>
      </c>
      <c r="E32" s="33">
        <v>54.3575666367</v>
      </c>
      <c r="F32" s="34">
        <v>0</v>
      </c>
      <c r="G32" s="27">
        <v>1786.53218524</v>
      </c>
      <c r="H32" s="28">
        <v>0</v>
      </c>
      <c r="I32" s="33">
        <v>0</v>
      </c>
      <c r="J32" s="33">
        <v>0</v>
      </c>
      <c r="K32" s="33">
        <v>0</v>
      </c>
      <c r="L32" s="33">
        <v>1786.53218524</v>
      </c>
      <c r="M32" s="33">
        <v>0</v>
      </c>
      <c r="N32" s="33">
        <v>0</v>
      </c>
      <c r="O32" s="85">
        <v>3.4180077999999998</v>
      </c>
    </row>
    <row r="33" spans="1:15" ht="16.5" thickBot="1">
      <c r="A33" s="65" t="s">
        <v>46</v>
      </c>
      <c r="B33" s="86" t="s">
        <v>24</v>
      </c>
      <c r="C33" s="87">
        <v>186.77445209999999</v>
      </c>
      <c r="D33" s="44">
        <v>14.470413000000001</v>
      </c>
      <c r="E33" s="45">
        <v>14.470413000000001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172.30403909999998</v>
      </c>
    </row>
    <row r="34" spans="1:15" ht="16.5" thickBot="1">
      <c r="A34" s="65" t="s">
        <v>76</v>
      </c>
      <c r="B34" s="88"/>
      <c r="C34" s="87">
        <v>105861.89375664524</v>
      </c>
      <c r="D34" s="49">
        <v>47405.995181630009</v>
      </c>
      <c r="E34" s="50">
        <v>47375.523743630016</v>
      </c>
      <c r="F34" s="49">
        <v>30.471437999999999</v>
      </c>
      <c r="G34" s="49">
        <v>58274.104952115216</v>
      </c>
      <c r="H34" s="50">
        <v>5806.0386066716728</v>
      </c>
      <c r="I34" s="50">
        <v>3319.7607465008005</v>
      </c>
      <c r="J34" s="50">
        <v>2486.2778601708719</v>
      </c>
      <c r="K34" s="50">
        <v>50675.850160203539</v>
      </c>
      <c r="L34" s="50">
        <v>1786.53218524</v>
      </c>
      <c r="M34" s="50">
        <v>0</v>
      </c>
      <c r="N34" s="49">
        <v>5.6840000000000002</v>
      </c>
      <c r="O34" s="51">
        <v>181.79362289999997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139" t="s">
        <v>85</v>
      </c>
      <c r="E3" s="141" t="s">
        <v>86</v>
      </c>
      <c r="F3" s="72" t="s">
        <v>87</v>
      </c>
      <c r="G3" s="144" t="s">
        <v>88</v>
      </c>
      <c r="H3" s="141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40"/>
      <c r="E4" s="142"/>
      <c r="F4" s="102"/>
      <c r="G4" s="145"/>
      <c r="H4" s="142"/>
      <c r="I4" s="102"/>
      <c r="J4" s="102"/>
      <c r="K4" s="102"/>
      <c r="L4" s="102"/>
      <c r="M4" s="102"/>
      <c r="N4" s="102"/>
      <c r="O4" s="100"/>
    </row>
    <row r="5" spans="1:15">
      <c r="A5" s="70"/>
      <c r="B5" s="132"/>
      <c r="C5" s="174"/>
      <c r="D5" s="199" t="s">
        <v>97</v>
      </c>
      <c r="E5" s="201" t="s">
        <v>98</v>
      </c>
      <c r="F5" s="195" t="s">
        <v>41</v>
      </c>
      <c r="G5" s="203" t="s">
        <v>99</v>
      </c>
      <c r="H5" s="201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200"/>
      <c r="E6" s="202"/>
      <c r="F6" s="196"/>
      <c r="G6" s="204"/>
      <c r="H6" s="202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81"/>
      <c r="D7" s="52"/>
      <c r="E7" s="91"/>
      <c r="F7" s="52"/>
      <c r="G7" s="91"/>
      <c r="H7" s="146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3"/>
      <c r="D8" s="52"/>
      <c r="E8" s="91"/>
      <c r="F8" s="52"/>
      <c r="G8" s="91"/>
      <c r="H8" s="91"/>
      <c r="I8" s="52"/>
      <c r="J8" s="52"/>
      <c r="K8" s="52"/>
      <c r="L8" s="52"/>
      <c r="M8" s="52"/>
      <c r="N8" s="52"/>
      <c r="O8" s="83"/>
    </row>
    <row r="9" spans="1:15">
      <c r="A9" s="15" t="s">
        <v>26</v>
      </c>
      <c r="B9" s="77" t="s">
        <v>3</v>
      </c>
      <c r="C9" s="92">
        <v>56983.540568042998</v>
      </c>
      <c r="D9" s="28">
        <v>45273.8584051</v>
      </c>
      <c r="E9" s="35">
        <v>45228.852756100001</v>
      </c>
      <c r="F9" s="33">
        <v>45.005648999999998</v>
      </c>
      <c r="G9" s="93">
        <v>11709.682162943001</v>
      </c>
      <c r="H9" s="93">
        <v>2800.3049979030002</v>
      </c>
      <c r="I9" s="33">
        <v>975.27794075300005</v>
      </c>
      <c r="J9" s="33">
        <v>1825.02705715</v>
      </c>
      <c r="K9" s="33">
        <v>8799.3433730400011</v>
      </c>
      <c r="L9" s="33">
        <v>0</v>
      </c>
      <c r="M9" s="33">
        <v>0</v>
      </c>
      <c r="N9" s="33">
        <v>110.03379200000001</v>
      </c>
      <c r="O9" s="85">
        <v>0</v>
      </c>
    </row>
    <row r="10" spans="1:15">
      <c r="A10" s="15" t="s">
        <v>27</v>
      </c>
      <c r="B10" s="77" t="s">
        <v>4</v>
      </c>
      <c r="C10" s="92">
        <v>106.013286686</v>
      </c>
      <c r="D10" s="28">
        <v>106.013286686</v>
      </c>
      <c r="E10" s="35">
        <v>106.013286686</v>
      </c>
      <c r="F10" s="33">
        <v>0</v>
      </c>
      <c r="G10" s="93">
        <v>0</v>
      </c>
      <c r="H10" s="9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15" t="s">
        <v>28</v>
      </c>
      <c r="B11" s="77" t="s">
        <v>5</v>
      </c>
      <c r="C11" s="92">
        <v>29083.544683078671</v>
      </c>
      <c r="D11" s="28">
        <v>2882.6797895376699</v>
      </c>
      <c r="E11" s="35">
        <v>2882.6797895376699</v>
      </c>
      <c r="F11" s="33">
        <v>0</v>
      </c>
      <c r="G11" s="93">
        <v>26152.003033541001</v>
      </c>
      <c r="H11" s="93">
        <v>2945.882845993</v>
      </c>
      <c r="I11" s="33">
        <v>2210.425156493</v>
      </c>
      <c r="J11" s="33">
        <v>735.45768950000001</v>
      </c>
      <c r="K11" s="33">
        <v>23206.120187548</v>
      </c>
      <c r="L11" s="33">
        <v>0</v>
      </c>
      <c r="M11" s="33">
        <v>0</v>
      </c>
      <c r="N11" s="33">
        <v>0</v>
      </c>
      <c r="O11" s="85">
        <v>48.86186</v>
      </c>
    </row>
    <row r="12" spans="1:15">
      <c r="A12" s="15" t="s">
        <v>29</v>
      </c>
      <c r="B12" s="77" t="s">
        <v>6</v>
      </c>
      <c r="C12" s="92">
        <v>17905.047413139997</v>
      </c>
      <c r="D12" s="28">
        <v>0</v>
      </c>
      <c r="E12" s="35">
        <v>0</v>
      </c>
      <c r="F12" s="33">
        <v>0</v>
      </c>
      <c r="G12" s="93">
        <v>17900.285553139998</v>
      </c>
      <c r="H12" s="93">
        <v>2345.2670572400002</v>
      </c>
      <c r="I12" s="33">
        <v>1609.80936774</v>
      </c>
      <c r="J12" s="33">
        <v>735.45768950000001</v>
      </c>
      <c r="K12" s="33">
        <v>15555.0184959</v>
      </c>
      <c r="L12" s="33">
        <v>0</v>
      </c>
      <c r="M12" s="33">
        <v>0</v>
      </c>
      <c r="N12" s="33">
        <v>0</v>
      </c>
      <c r="O12" s="85">
        <v>4.7618600000000004</v>
      </c>
    </row>
    <row r="13" spans="1:15">
      <c r="A13" s="15" t="s">
        <v>30</v>
      </c>
      <c r="B13" s="77" t="s">
        <v>7</v>
      </c>
      <c r="C13" s="92">
        <v>805.80956258100002</v>
      </c>
      <c r="D13" s="28">
        <v>0</v>
      </c>
      <c r="E13" s="35">
        <v>0</v>
      </c>
      <c r="F13" s="33">
        <v>0</v>
      </c>
      <c r="G13" s="93">
        <v>805.80956258100002</v>
      </c>
      <c r="H13" s="93">
        <v>0</v>
      </c>
      <c r="I13" s="33">
        <v>0</v>
      </c>
      <c r="J13" s="33">
        <v>0</v>
      </c>
      <c r="K13" s="33">
        <v>805.80956258100002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15" t="s">
        <v>31</v>
      </c>
      <c r="B14" s="77" t="s">
        <v>8</v>
      </c>
      <c r="C14" s="92">
        <v>0</v>
      </c>
      <c r="D14" s="28">
        <v>0</v>
      </c>
      <c r="E14" s="35">
        <v>0</v>
      </c>
      <c r="F14" s="33">
        <v>0</v>
      </c>
      <c r="G14" s="93">
        <v>0</v>
      </c>
      <c r="H14" s="9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15" t="s">
        <v>159</v>
      </c>
      <c r="B15" s="77" t="s">
        <v>9</v>
      </c>
      <c r="C15" s="92">
        <v>2927.8636262299997</v>
      </c>
      <c r="D15" s="28">
        <v>2882.4797262299999</v>
      </c>
      <c r="E15" s="35">
        <v>2882.4797262299999</v>
      </c>
      <c r="F15" s="33">
        <v>0</v>
      </c>
      <c r="G15" s="93">
        <v>1.2839</v>
      </c>
      <c r="H15" s="93">
        <v>0</v>
      </c>
      <c r="I15" s="33">
        <v>0</v>
      </c>
      <c r="J15" s="33">
        <v>0</v>
      </c>
      <c r="K15" s="33">
        <v>1.2839</v>
      </c>
      <c r="L15" s="33">
        <v>0</v>
      </c>
      <c r="M15" s="33">
        <v>0</v>
      </c>
      <c r="N15" s="33">
        <v>0</v>
      </c>
      <c r="O15" s="85">
        <v>44.1</v>
      </c>
    </row>
    <row r="16" spans="1:15">
      <c r="A16" s="15" t="s">
        <v>32</v>
      </c>
      <c r="B16" s="77" t="s">
        <v>10</v>
      </c>
      <c r="C16" s="92">
        <v>6490.7721671529998</v>
      </c>
      <c r="D16" s="28">
        <v>0</v>
      </c>
      <c r="E16" s="35">
        <v>0</v>
      </c>
      <c r="F16" s="33">
        <v>0</v>
      </c>
      <c r="G16" s="93">
        <v>6490.7721671529998</v>
      </c>
      <c r="H16" s="93">
        <v>600.61578875300006</v>
      </c>
      <c r="I16" s="33">
        <v>600.61578875300006</v>
      </c>
      <c r="J16" s="33">
        <v>0</v>
      </c>
      <c r="K16" s="33">
        <v>5890.1563784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15" t="s">
        <v>33</v>
      </c>
      <c r="B17" s="77" t="s">
        <v>11</v>
      </c>
      <c r="C17" s="92">
        <v>0</v>
      </c>
      <c r="D17" s="28">
        <v>0</v>
      </c>
      <c r="E17" s="35">
        <v>0</v>
      </c>
      <c r="F17" s="33">
        <v>0</v>
      </c>
      <c r="G17" s="93">
        <v>0</v>
      </c>
      <c r="H17" s="9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15" t="s">
        <v>109</v>
      </c>
      <c r="B18" s="77" t="s">
        <v>12</v>
      </c>
      <c r="C18" s="92">
        <v>954.05191397467001</v>
      </c>
      <c r="D18" s="28">
        <v>0.20006330767</v>
      </c>
      <c r="E18" s="35">
        <v>0.20006330767</v>
      </c>
      <c r="F18" s="33">
        <v>0</v>
      </c>
      <c r="G18" s="93">
        <v>953.85185066700001</v>
      </c>
      <c r="H18" s="93">
        <v>0</v>
      </c>
      <c r="I18" s="33">
        <v>0</v>
      </c>
      <c r="J18" s="33">
        <v>0</v>
      </c>
      <c r="K18" s="33">
        <v>953.85185066700001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15" t="s">
        <v>35</v>
      </c>
      <c r="B19" s="77" t="s">
        <v>13</v>
      </c>
      <c r="C19" s="92">
        <v>24634.303012449047</v>
      </c>
      <c r="D19" s="28">
        <v>0.78300000000000003</v>
      </c>
      <c r="E19" s="35">
        <v>0</v>
      </c>
      <c r="F19" s="33">
        <v>0.78300000000000003</v>
      </c>
      <c r="G19" s="93">
        <v>24633.520012449047</v>
      </c>
      <c r="H19" s="93">
        <v>1066.4510859490458</v>
      </c>
      <c r="I19" s="33">
        <v>1040.2267741579999</v>
      </c>
      <c r="J19" s="33">
        <v>26.224311791046002</v>
      </c>
      <c r="K19" s="33">
        <v>23567.0689265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15" t="s">
        <v>36</v>
      </c>
      <c r="B20" s="77" t="s">
        <v>14</v>
      </c>
      <c r="C20" s="92">
        <v>19556.002641738902</v>
      </c>
      <c r="D20" s="28">
        <v>0.78300000000000003</v>
      </c>
      <c r="E20" s="35">
        <v>0</v>
      </c>
      <c r="F20" s="33">
        <v>0.78300000000000003</v>
      </c>
      <c r="G20" s="93">
        <v>19555.219641738902</v>
      </c>
      <c r="H20" s="93">
        <v>926.87558393889992</v>
      </c>
      <c r="I20" s="33">
        <v>900.92368315499994</v>
      </c>
      <c r="J20" s="33">
        <v>25.951900783900001</v>
      </c>
      <c r="K20" s="33">
        <v>18628.344057800001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15" t="s">
        <v>37</v>
      </c>
      <c r="B21" s="77" t="s">
        <v>15</v>
      </c>
      <c r="C21" s="92">
        <v>5078.3003707101461</v>
      </c>
      <c r="D21" s="28">
        <v>0</v>
      </c>
      <c r="E21" s="35">
        <v>0</v>
      </c>
      <c r="F21" s="33">
        <v>0</v>
      </c>
      <c r="G21" s="93">
        <v>5078.3003707101461</v>
      </c>
      <c r="H21" s="93">
        <v>139.57550201014598</v>
      </c>
      <c r="I21" s="33">
        <v>139.30309100299999</v>
      </c>
      <c r="J21" s="33">
        <v>0.27241100714599997</v>
      </c>
      <c r="K21" s="33">
        <v>4938.7248687000001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15" t="s">
        <v>38</v>
      </c>
      <c r="B22" s="77" t="s">
        <v>16</v>
      </c>
      <c r="C22" s="92">
        <v>3402.1768749637495</v>
      </c>
      <c r="D22" s="28">
        <v>3394.3686254099998</v>
      </c>
      <c r="E22" s="35">
        <v>3394.3686254099998</v>
      </c>
      <c r="F22" s="33">
        <v>0</v>
      </c>
      <c r="G22" s="93">
        <v>2.9871453750000002E-2</v>
      </c>
      <c r="H22" s="93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7.7783780999999994</v>
      </c>
    </row>
    <row r="23" spans="1:15">
      <c r="A23" s="15" t="s">
        <v>39</v>
      </c>
      <c r="B23" s="77" t="s">
        <v>17</v>
      </c>
      <c r="C23" s="92">
        <v>3294.7396591840002</v>
      </c>
      <c r="D23" s="28">
        <v>2772.2015262499999</v>
      </c>
      <c r="E23" s="35">
        <v>2772.2015262499999</v>
      </c>
      <c r="F23" s="33">
        <v>0</v>
      </c>
      <c r="G23" s="93">
        <v>507.12638593399998</v>
      </c>
      <c r="H23" s="93">
        <v>531.36953893999998</v>
      </c>
      <c r="I23" s="33">
        <v>64.359085006000001</v>
      </c>
      <c r="J23" s="33">
        <v>467.010453934</v>
      </c>
      <c r="K23" s="33">
        <v>-24.243153006</v>
      </c>
      <c r="L23" s="33">
        <v>0</v>
      </c>
      <c r="M23" s="33">
        <v>0</v>
      </c>
      <c r="N23" s="33">
        <v>0</v>
      </c>
      <c r="O23" s="85">
        <v>15.411747</v>
      </c>
    </row>
    <row r="24" spans="1:15">
      <c r="A24" s="15" t="s">
        <v>110</v>
      </c>
      <c r="B24" s="77" t="s">
        <v>18</v>
      </c>
      <c r="C24" s="92">
        <v>2827.7292052500002</v>
      </c>
      <c r="D24" s="28">
        <v>2772.2015262499999</v>
      </c>
      <c r="E24" s="35">
        <v>2772.2015262499999</v>
      </c>
      <c r="F24" s="33">
        <v>0</v>
      </c>
      <c r="G24" s="93">
        <v>40.115932000000001</v>
      </c>
      <c r="H24" s="93">
        <v>0</v>
      </c>
      <c r="I24" s="33">
        <v>0</v>
      </c>
      <c r="J24" s="33">
        <v>0</v>
      </c>
      <c r="K24" s="33">
        <v>40.115932000000001</v>
      </c>
      <c r="L24" s="33">
        <v>0</v>
      </c>
      <c r="M24" s="33">
        <v>0</v>
      </c>
      <c r="N24" s="33">
        <v>0</v>
      </c>
      <c r="O24" s="85">
        <v>15.411747</v>
      </c>
    </row>
    <row r="25" spans="1:15">
      <c r="A25" s="15" t="s">
        <v>41</v>
      </c>
      <c r="B25" s="77" t="s">
        <v>19</v>
      </c>
      <c r="C25" s="92">
        <v>0</v>
      </c>
      <c r="D25" s="28">
        <v>0</v>
      </c>
      <c r="E25" s="35">
        <v>0</v>
      </c>
      <c r="F25" s="33">
        <v>0</v>
      </c>
      <c r="G25" s="93">
        <v>0</v>
      </c>
      <c r="H25" s="9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15" t="s">
        <v>42</v>
      </c>
      <c r="B26" s="77" t="s">
        <v>20</v>
      </c>
      <c r="C26" s="92">
        <v>0</v>
      </c>
      <c r="D26" s="28">
        <v>0</v>
      </c>
      <c r="E26" s="35">
        <v>0</v>
      </c>
      <c r="F26" s="33">
        <v>0</v>
      </c>
      <c r="G26" s="93">
        <v>0</v>
      </c>
      <c r="H26" s="9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15" t="s">
        <v>43</v>
      </c>
      <c r="B27" s="77" t="s">
        <v>21</v>
      </c>
      <c r="C27" s="92">
        <v>467.010453934</v>
      </c>
      <c r="D27" s="28">
        <v>0</v>
      </c>
      <c r="E27" s="35">
        <v>0</v>
      </c>
      <c r="F27" s="33">
        <v>0</v>
      </c>
      <c r="G27" s="93">
        <v>467.010453934</v>
      </c>
      <c r="H27" s="93">
        <v>531.36953893999998</v>
      </c>
      <c r="I27" s="33">
        <v>64.359085006000001</v>
      </c>
      <c r="J27" s="33">
        <v>467.010453934</v>
      </c>
      <c r="K27" s="33">
        <v>-64.359085006000001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15" t="s">
        <v>111</v>
      </c>
      <c r="B28" s="77" t="s">
        <v>22</v>
      </c>
      <c r="C28" s="92">
        <v>0</v>
      </c>
      <c r="D28" s="28">
        <v>0</v>
      </c>
      <c r="E28" s="35">
        <v>0</v>
      </c>
      <c r="F28" s="33">
        <v>0</v>
      </c>
      <c r="G28" s="93">
        <v>0</v>
      </c>
      <c r="H28" s="9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15" t="s">
        <v>112</v>
      </c>
      <c r="B29" s="77" t="s">
        <v>23</v>
      </c>
      <c r="C29" s="92">
        <v>2070.0097817690003</v>
      </c>
      <c r="D29" s="28">
        <v>146.84174660900001</v>
      </c>
      <c r="E29" s="35">
        <v>146.84174660900001</v>
      </c>
      <c r="F29" s="33">
        <v>0</v>
      </c>
      <c r="G29" s="93">
        <v>1907.66803516</v>
      </c>
      <c r="H29" s="93">
        <v>0</v>
      </c>
      <c r="I29" s="33">
        <v>0</v>
      </c>
      <c r="J29" s="33">
        <v>0</v>
      </c>
      <c r="K29" s="33">
        <v>0</v>
      </c>
      <c r="L29" s="33">
        <v>1907.66803516</v>
      </c>
      <c r="M29" s="33">
        <v>0</v>
      </c>
      <c r="N29" s="33">
        <v>0</v>
      </c>
      <c r="O29" s="85">
        <v>15.5</v>
      </c>
    </row>
    <row r="30" spans="1:15">
      <c r="A30" s="15" t="s">
        <v>113</v>
      </c>
      <c r="B30" s="77" t="s">
        <v>78</v>
      </c>
      <c r="C30" s="92">
        <v>36.83298697</v>
      </c>
      <c r="D30" s="28">
        <v>21.33298697</v>
      </c>
      <c r="E30" s="35">
        <v>21.33298697</v>
      </c>
      <c r="F30" s="33">
        <v>0</v>
      </c>
      <c r="G30" s="93">
        <v>0</v>
      </c>
      <c r="H30" s="9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15.5</v>
      </c>
    </row>
    <row r="31" spans="1:15">
      <c r="A31" s="15" t="s">
        <v>114</v>
      </c>
      <c r="B31" s="77" t="s">
        <v>79</v>
      </c>
      <c r="C31" s="92">
        <v>0</v>
      </c>
      <c r="D31" s="28">
        <v>0</v>
      </c>
      <c r="E31" s="35">
        <v>0</v>
      </c>
      <c r="F31" s="33">
        <v>0</v>
      </c>
      <c r="G31" s="93">
        <v>0</v>
      </c>
      <c r="H31" s="9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15" t="s">
        <v>235</v>
      </c>
      <c r="B32" s="77" t="s">
        <v>80</v>
      </c>
      <c r="C32" s="92">
        <v>2033.1767947990002</v>
      </c>
      <c r="D32" s="28">
        <v>125.508759639</v>
      </c>
      <c r="E32" s="35">
        <v>125.508759639</v>
      </c>
      <c r="F32" s="33">
        <v>0</v>
      </c>
      <c r="G32" s="93">
        <v>1907.66803516</v>
      </c>
      <c r="H32" s="93">
        <v>0</v>
      </c>
      <c r="I32" s="33">
        <v>0</v>
      </c>
      <c r="J32" s="33">
        <v>0</v>
      </c>
      <c r="K32" s="33">
        <v>0</v>
      </c>
      <c r="L32" s="33">
        <v>1907.66803516</v>
      </c>
      <c r="M32" s="33">
        <v>0</v>
      </c>
      <c r="N32" s="33">
        <v>0</v>
      </c>
      <c r="O32" s="85">
        <v>0</v>
      </c>
    </row>
    <row r="33" spans="1:15">
      <c r="A33" s="15" t="s">
        <v>46</v>
      </c>
      <c r="B33" s="77" t="s">
        <v>24</v>
      </c>
      <c r="C33" s="92">
        <v>325.55772730000001</v>
      </c>
      <c r="D33" s="28">
        <v>14.470413000000001</v>
      </c>
      <c r="E33" s="35">
        <v>14.470413000000001</v>
      </c>
      <c r="F33" s="33">
        <v>0</v>
      </c>
      <c r="G33" s="93">
        <v>0</v>
      </c>
      <c r="H33" s="9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4">
        <v>0</v>
      </c>
      <c r="O33" s="85">
        <v>311.0873143</v>
      </c>
    </row>
    <row r="34" spans="1:15" ht="16.5" thickBot="1">
      <c r="A34" s="65" t="s">
        <v>76</v>
      </c>
      <c r="B34" s="88"/>
      <c r="C34" s="87">
        <v>119899.88559347346</v>
      </c>
      <c r="D34" s="50">
        <v>54591.216792592684</v>
      </c>
      <c r="E34" s="143">
        <v>54545.428143592682</v>
      </c>
      <c r="F34" s="49">
        <v>45.788648999999999</v>
      </c>
      <c r="G34" s="50">
        <v>64910.029501480807</v>
      </c>
      <c r="H34" s="143">
        <v>7344.0084687850458</v>
      </c>
      <c r="I34" s="50">
        <v>4290.2889564099996</v>
      </c>
      <c r="J34" s="50">
        <v>3053.7195123750462</v>
      </c>
      <c r="K34" s="50">
        <v>55548.31920553575</v>
      </c>
      <c r="L34" s="50">
        <v>1907.66803516</v>
      </c>
      <c r="M34" s="50">
        <v>0</v>
      </c>
      <c r="N34" s="49">
        <v>110.03379200000001</v>
      </c>
      <c r="O34" s="51">
        <v>398.63929940000003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3.5" style="53" bestFit="1" customWidth="1"/>
    <col min="2" max="16384" width="8.875" style="53"/>
  </cols>
  <sheetData>
    <row r="1" spans="1:25" ht="16.5" thickBot="1">
      <c r="A1" s="54" t="s">
        <v>137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4009.4874380469996</v>
      </c>
      <c r="D7" s="32">
        <v>3647.9645845999999</v>
      </c>
      <c r="E7" s="32">
        <v>9.4245429999999999</v>
      </c>
      <c r="F7" s="27">
        <v>318.198143587</v>
      </c>
      <c r="G7" s="33">
        <v>318.198143587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33.900166859999999</v>
      </c>
    </row>
    <row r="8" spans="1:25">
      <c r="A8" s="30" t="s">
        <v>49</v>
      </c>
      <c r="B8" s="24" t="s">
        <v>50</v>
      </c>
      <c r="C8" s="31">
        <v>9.2526700000000002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9.2526700000000002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4175.1824266546</v>
      </c>
      <c r="D13" s="32">
        <v>778.41099986699999</v>
      </c>
      <c r="E13" s="32">
        <v>2.279728</v>
      </c>
      <c r="F13" s="27">
        <v>3357.4120751876003</v>
      </c>
      <c r="G13" s="33">
        <v>3224.3090446300002</v>
      </c>
      <c r="H13" s="33">
        <v>65.838430953500009</v>
      </c>
      <c r="I13" s="33">
        <v>0</v>
      </c>
      <c r="J13" s="33">
        <v>67.264599604099999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20.79936373</v>
      </c>
      <c r="Y13" s="29">
        <v>16.280259869999998</v>
      </c>
    </row>
    <row r="14" spans="1:25">
      <c r="A14" s="30" t="s">
        <v>55</v>
      </c>
      <c r="B14" s="24" t="s">
        <v>56</v>
      </c>
      <c r="C14" s="31">
        <v>4034.6316680511</v>
      </c>
      <c r="D14" s="32">
        <v>725.17035786700001</v>
      </c>
      <c r="E14" s="32">
        <v>2.1618390000000001</v>
      </c>
      <c r="F14" s="27">
        <v>3291.5736442341004</v>
      </c>
      <c r="G14" s="33">
        <v>3224.3090446300002</v>
      </c>
      <c r="H14" s="33">
        <v>0</v>
      </c>
      <c r="I14" s="33">
        <v>0</v>
      </c>
      <c r="J14" s="33">
        <v>67.264599604099999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3.5067700799999999</v>
      </c>
      <c r="Y14" s="29">
        <v>12.219056869999999</v>
      </c>
    </row>
    <row r="15" spans="1:25">
      <c r="A15" s="30" t="s">
        <v>163</v>
      </c>
      <c r="B15" s="24" t="s">
        <v>57</v>
      </c>
      <c r="C15" s="31">
        <v>119.6074130435</v>
      </c>
      <c r="D15" s="32">
        <v>53.240642000000001</v>
      </c>
      <c r="E15" s="32">
        <v>0.11788899999999999</v>
      </c>
      <c r="F15" s="27">
        <v>65.838430953500009</v>
      </c>
      <c r="G15" s="33">
        <v>0</v>
      </c>
      <c r="H15" s="33">
        <v>65.838430953500009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0.41045109000000002</v>
      </c>
      <c r="Y15" s="29">
        <v>0</v>
      </c>
    </row>
    <row r="16" spans="1:25">
      <c r="A16" s="30" t="s">
        <v>58</v>
      </c>
      <c r="B16" s="24" t="s">
        <v>59</v>
      </c>
      <c r="C16" s="31">
        <v>1.6374034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1.6374034</v>
      </c>
      <c r="Y16" s="29">
        <v>0</v>
      </c>
    </row>
    <row r="17" spans="1:25">
      <c r="A17" s="30" t="s">
        <v>161</v>
      </c>
      <c r="B17" s="24" t="s">
        <v>60</v>
      </c>
      <c r="C17" s="31">
        <v>6.5199641600000007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2.4587611600000003</v>
      </c>
      <c r="Y17" s="29">
        <v>4.0612029999999999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2.6788951000000001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0.66932880000000006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2.0095662999999999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790.33164366630001</v>
      </c>
      <c r="D21" s="32">
        <v>107.03347599999999</v>
      </c>
      <c r="E21" s="32">
        <v>4.7081999999999999E-2</v>
      </c>
      <c r="F21" s="27">
        <v>680.20191666630001</v>
      </c>
      <c r="G21" s="33">
        <v>0</v>
      </c>
      <c r="H21" s="33">
        <v>0</v>
      </c>
      <c r="I21" s="33">
        <v>0</v>
      </c>
      <c r="J21" s="33">
        <v>0</v>
      </c>
      <c r="K21" s="33">
        <v>613.93921471199997</v>
      </c>
      <c r="L21" s="33">
        <v>0</v>
      </c>
      <c r="M21" s="34">
        <v>66.262701954299999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3.049169</v>
      </c>
    </row>
    <row r="22" spans="1:25">
      <c r="A22" s="23" t="s">
        <v>164</v>
      </c>
      <c r="B22" s="24" t="s">
        <v>66</v>
      </c>
      <c r="C22" s="31">
        <v>4438.7930822896396</v>
      </c>
      <c r="D22" s="32">
        <v>855.71766500000001</v>
      </c>
      <c r="E22" s="32">
        <v>0.81347499999999995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3565.5380686079998</v>
      </c>
      <c r="O22" s="33">
        <v>2651.6115349699999</v>
      </c>
      <c r="P22" s="34">
        <v>913.92653363800002</v>
      </c>
      <c r="Q22" s="32">
        <v>0</v>
      </c>
      <c r="R22" s="34">
        <v>9.0410850000000007</v>
      </c>
      <c r="S22" s="33">
        <v>9.0410850000000007</v>
      </c>
      <c r="T22" s="33">
        <v>0</v>
      </c>
      <c r="U22" s="33">
        <v>0</v>
      </c>
      <c r="V22" s="33">
        <v>0</v>
      </c>
      <c r="W22" s="34">
        <v>0</v>
      </c>
      <c r="X22" s="34">
        <v>7.68278868164</v>
      </c>
      <c r="Y22" s="29">
        <v>0</v>
      </c>
    </row>
    <row r="23" spans="1:25">
      <c r="A23" s="30" t="s">
        <v>67</v>
      </c>
      <c r="B23" s="24" t="s">
        <v>68</v>
      </c>
      <c r="C23" s="31">
        <v>3755.1610474116396</v>
      </c>
      <c r="D23" s="32">
        <v>855.71766500000001</v>
      </c>
      <c r="E23" s="32">
        <v>0.81347499999999995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2886.2321447649997</v>
      </c>
      <c r="O23" s="33">
        <v>2651.6115349699999</v>
      </c>
      <c r="P23" s="34">
        <v>234.62060979499998</v>
      </c>
      <c r="Q23" s="32">
        <v>0</v>
      </c>
      <c r="R23" s="27">
        <v>9.0410850000000007</v>
      </c>
      <c r="S23" s="33">
        <v>9.0410850000000007</v>
      </c>
      <c r="T23" s="33">
        <v>0</v>
      </c>
      <c r="U23" s="33">
        <v>0</v>
      </c>
      <c r="V23" s="33">
        <v>0</v>
      </c>
      <c r="W23" s="34">
        <v>0</v>
      </c>
      <c r="X23" s="32">
        <v>3.3566776466400001</v>
      </c>
      <c r="Y23" s="29">
        <v>0</v>
      </c>
    </row>
    <row r="24" spans="1:25">
      <c r="A24" s="30" t="s">
        <v>69</v>
      </c>
      <c r="B24" s="24" t="s">
        <v>70</v>
      </c>
      <c r="C24" s="31">
        <v>683.63203487800013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679.30592384300007</v>
      </c>
      <c r="O24" s="33">
        <v>0</v>
      </c>
      <c r="P24" s="34">
        <v>679.30592384300007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4.3261110350000003</v>
      </c>
      <c r="Y24" s="29">
        <v>0</v>
      </c>
    </row>
    <row r="25" spans="1:25">
      <c r="A25" s="23" t="s">
        <v>71</v>
      </c>
      <c r="B25" s="36"/>
      <c r="C25" s="25">
        <v>13425.726155757538</v>
      </c>
      <c r="D25" s="25">
        <v>5389.1267254669992</v>
      </c>
      <c r="E25" s="25">
        <v>12.564828</v>
      </c>
      <c r="F25" s="25">
        <v>4355.8121354409004</v>
      </c>
      <c r="G25" s="37">
        <v>3542.5071882170005</v>
      </c>
      <c r="H25" s="37">
        <v>65.838430953500009</v>
      </c>
      <c r="I25" s="37">
        <v>0</v>
      </c>
      <c r="J25" s="37">
        <v>67.264599604099999</v>
      </c>
      <c r="K25" s="37">
        <v>613.93921471199997</v>
      </c>
      <c r="L25" s="37">
        <v>0</v>
      </c>
      <c r="M25" s="38">
        <v>66.262701954299999</v>
      </c>
      <c r="N25" s="39">
        <v>3565.5380686079998</v>
      </c>
      <c r="O25" s="37">
        <v>2651.6115349699999</v>
      </c>
      <c r="P25" s="38">
        <v>913.92653363800002</v>
      </c>
      <c r="Q25" s="31">
        <v>0.66932880000000006</v>
      </c>
      <c r="R25" s="39">
        <v>9.0410850000000007</v>
      </c>
      <c r="S25" s="37">
        <v>9.0410850000000007</v>
      </c>
      <c r="T25" s="37">
        <v>0</v>
      </c>
      <c r="U25" s="37">
        <v>0</v>
      </c>
      <c r="V25" s="37">
        <v>0</v>
      </c>
      <c r="W25" s="38">
        <v>0</v>
      </c>
      <c r="X25" s="31">
        <v>39.744388711639999</v>
      </c>
      <c r="Y25" s="40">
        <v>53.229595729999993</v>
      </c>
    </row>
    <row r="26" spans="1:25">
      <c r="A26" s="30" t="s">
        <v>72</v>
      </c>
      <c r="B26" s="24" t="s">
        <v>73</v>
      </c>
      <c r="C26" s="31">
        <v>1506.2248080599998</v>
      </c>
      <c r="D26" s="32">
        <v>38.270024999999997</v>
      </c>
      <c r="E26" s="32">
        <v>1.5150000000000001E-3</v>
      </c>
      <c r="F26" s="27">
        <v>388.77128459200003</v>
      </c>
      <c r="G26" s="33">
        <v>0</v>
      </c>
      <c r="H26" s="33">
        <v>0</v>
      </c>
      <c r="I26" s="33">
        <v>0</v>
      </c>
      <c r="J26" s="33">
        <v>388.77128459200003</v>
      </c>
      <c r="K26" s="33">
        <v>0</v>
      </c>
      <c r="L26" s="33">
        <v>0</v>
      </c>
      <c r="M26" s="34">
        <v>0</v>
      </c>
      <c r="N26" s="27">
        <v>0</v>
      </c>
      <c r="O26" s="33">
        <v>0</v>
      </c>
      <c r="P26" s="34">
        <v>0</v>
      </c>
      <c r="Q26" s="32">
        <v>902.79860637699994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150.26202709099999</v>
      </c>
      <c r="Y26" s="29">
        <v>26.12135</v>
      </c>
    </row>
    <row r="27" spans="1:25" ht="16.5" thickBot="1">
      <c r="A27" s="64" t="s">
        <v>74</v>
      </c>
      <c r="B27" s="41" t="s">
        <v>75</v>
      </c>
      <c r="C27" s="42">
        <v>652.48447190499996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627.04125482049994</v>
      </c>
      <c r="S27" s="45">
        <v>594.07668335699998</v>
      </c>
      <c r="T27" s="45">
        <v>0</v>
      </c>
      <c r="U27" s="45">
        <v>0</v>
      </c>
      <c r="V27" s="45">
        <v>32.9645714635</v>
      </c>
      <c r="W27" s="44">
        <v>0</v>
      </c>
      <c r="X27" s="43">
        <v>17.2415790845</v>
      </c>
      <c r="Y27" s="46">
        <v>8.2016380000000009</v>
      </c>
    </row>
    <row r="28" spans="1:25" ht="16.5" thickBot="1">
      <c r="A28" s="65" t="s">
        <v>76</v>
      </c>
      <c r="B28" s="66"/>
      <c r="C28" s="42">
        <v>15584.435435722537</v>
      </c>
      <c r="D28" s="42">
        <v>5427.396750466999</v>
      </c>
      <c r="E28" s="42">
        <v>12.566343</v>
      </c>
      <c r="F28" s="49">
        <v>4744.5834200329009</v>
      </c>
      <c r="G28" s="50">
        <v>3542.5071882170005</v>
      </c>
      <c r="H28" s="50">
        <v>65.838430953500009</v>
      </c>
      <c r="I28" s="50">
        <v>0</v>
      </c>
      <c r="J28" s="50">
        <v>456.03588419610003</v>
      </c>
      <c r="K28" s="50">
        <v>613.93921471199997</v>
      </c>
      <c r="L28" s="50">
        <v>0</v>
      </c>
      <c r="M28" s="49">
        <v>66.262701954299999</v>
      </c>
      <c r="N28" s="42">
        <v>3565.5380686079998</v>
      </c>
      <c r="O28" s="50">
        <v>2651.6115349699999</v>
      </c>
      <c r="P28" s="49">
        <v>913.92653363800002</v>
      </c>
      <c r="Q28" s="42">
        <v>903.46793517699996</v>
      </c>
      <c r="R28" s="42">
        <v>636.0823398204999</v>
      </c>
      <c r="S28" s="50">
        <v>603.11776835699993</v>
      </c>
      <c r="T28" s="50">
        <v>0</v>
      </c>
      <c r="U28" s="50">
        <v>0</v>
      </c>
      <c r="V28" s="50">
        <v>32.9645714635</v>
      </c>
      <c r="W28" s="49">
        <v>0</v>
      </c>
      <c r="X28" s="42">
        <v>207.24799488713998</v>
      </c>
      <c r="Y28" s="51">
        <v>87.552583729999995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5">
      <c r="C32" s="133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64853.506192909997</v>
      </c>
      <c r="D9" s="27">
        <v>50846.301904899999</v>
      </c>
      <c r="E9" s="33">
        <v>50795.499297900002</v>
      </c>
      <c r="F9" s="33">
        <v>50.802607000000002</v>
      </c>
      <c r="G9" s="26">
        <v>14007.20428801</v>
      </c>
      <c r="H9" s="28">
        <v>3296.0466085099997</v>
      </c>
      <c r="I9" s="33">
        <v>1251.1076347799999</v>
      </c>
      <c r="J9" s="33">
        <v>2044.93897373</v>
      </c>
      <c r="K9" s="33">
        <v>10705.2020675</v>
      </c>
      <c r="L9" s="33">
        <v>0</v>
      </c>
      <c r="M9" s="33">
        <v>0</v>
      </c>
      <c r="N9" s="33">
        <v>5.9556120000000004</v>
      </c>
      <c r="O9" s="85">
        <v>0</v>
      </c>
    </row>
    <row r="10" spans="1:15">
      <c r="A10" s="23" t="s">
        <v>27</v>
      </c>
      <c r="B10" s="77" t="s">
        <v>4</v>
      </c>
      <c r="C10" s="84">
        <v>126.15360054600001</v>
      </c>
      <c r="D10" s="27">
        <v>126.15360054600001</v>
      </c>
      <c r="E10" s="33">
        <v>126.15360054600001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34837.996382099496</v>
      </c>
      <c r="D11" s="27">
        <v>3020.9982822615002</v>
      </c>
      <c r="E11" s="33">
        <v>3020.9982822615002</v>
      </c>
      <c r="F11" s="33">
        <v>0</v>
      </c>
      <c r="G11" s="26">
        <v>31578.488844437998</v>
      </c>
      <c r="H11" s="28">
        <v>3647.4752289979997</v>
      </c>
      <c r="I11" s="33">
        <v>2823.3964758749999</v>
      </c>
      <c r="J11" s="33">
        <v>824.07875312300007</v>
      </c>
      <c r="K11" s="33">
        <v>27931.013615439999</v>
      </c>
      <c r="L11" s="33">
        <v>0</v>
      </c>
      <c r="M11" s="33">
        <v>0</v>
      </c>
      <c r="N11" s="33">
        <v>0</v>
      </c>
      <c r="O11" s="85">
        <v>238.5092554</v>
      </c>
    </row>
    <row r="12" spans="1:15">
      <c r="A12" s="30" t="s">
        <v>29</v>
      </c>
      <c r="B12" s="77" t="s">
        <v>6</v>
      </c>
      <c r="C12" s="84">
        <v>21892.731953323</v>
      </c>
      <c r="D12" s="27">
        <v>0</v>
      </c>
      <c r="E12" s="33">
        <v>0</v>
      </c>
      <c r="F12" s="33">
        <v>0</v>
      </c>
      <c r="G12" s="26">
        <v>21892.731953323</v>
      </c>
      <c r="H12" s="28">
        <v>2858.1333602229997</v>
      </c>
      <c r="I12" s="33">
        <v>2034.0546070999999</v>
      </c>
      <c r="J12" s="33">
        <v>824.07875312300007</v>
      </c>
      <c r="K12" s="33">
        <v>19034.5985931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1050.27686202</v>
      </c>
      <c r="D13" s="27">
        <v>0</v>
      </c>
      <c r="E13" s="33">
        <v>0</v>
      </c>
      <c r="F13" s="33">
        <v>0</v>
      </c>
      <c r="G13" s="26">
        <v>1050.27686202</v>
      </c>
      <c r="H13" s="28">
        <v>0</v>
      </c>
      <c r="I13" s="33">
        <v>0</v>
      </c>
      <c r="J13" s="33">
        <v>0</v>
      </c>
      <c r="K13" s="33">
        <v>1050.27686202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3260.67809622</v>
      </c>
      <c r="D15" s="27">
        <v>3020.7868408200002</v>
      </c>
      <c r="E15" s="33">
        <v>3020.7868408200002</v>
      </c>
      <c r="F15" s="33">
        <v>0</v>
      </c>
      <c r="G15" s="26">
        <v>1.3819999999999999</v>
      </c>
      <c r="H15" s="28">
        <v>0</v>
      </c>
      <c r="I15" s="33">
        <v>0</v>
      </c>
      <c r="J15" s="33">
        <v>0</v>
      </c>
      <c r="K15" s="33">
        <v>1.3819999999999999</v>
      </c>
      <c r="L15" s="33">
        <v>0</v>
      </c>
      <c r="M15" s="33">
        <v>0</v>
      </c>
      <c r="N15" s="33">
        <v>0</v>
      </c>
      <c r="O15" s="85">
        <v>238.5092554</v>
      </c>
    </row>
    <row r="16" spans="1:15">
      <c r="A16" s="30" t="s">
        <v>32</v>
      </c>
      <c r="B16" s="77" t="s">
        <v>10</v>
      </c>
      <c r="C16" s="84">
        <v>7478.8172221949999</v>
      </c>
      <c r="D16" s="27">
        <v>0</v>
      </c>
      <c r="E16" s="33">
        <v>0</v>
      </c>
      <c r="F16" s="33">
        <v>0</v>
      </c>
      <c r="G16" s="26">
        <v>7478.8172221949999</v>
      </c>
      <c r="H16" s="28">
        <v>789.34186877499997</v>
      </c>
      <c r="I16" s="33">
        <v>789.34186877499997</v>
      </c>
      <c r="J16" s="33">
        <v>0</v>
      </c>
      <c r="K16" s="33">
        <v>6689.4753534199999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1155.4922483415</v>
      </c>
      <c r="D18" s="27">
        <v>0.21144144149999999</v>
      </c>
      <c r="E18" s="33">
        <v>0.21144144149999999</v>
      </c>
      <c r="F18" s="33">
        <v>0</v>
      </c>
      <c r="G18" s="26">
        <v>1155.2808069</v>
      </c>
      <c r="H18" s="28">
        <v>0</v>
      </c>
      <c r="I18" s="33">
        <v>0</v>
      </c>
      <c r="J18" s="33">
        <v>0</v>
      </c>
      <c r="K18" s="33">
        <v>1155.2808069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28369.172960568503</v>
      </c>
      <c r="D19" s="27">
        <v>0.71775</v>
      </c>
      <c r="E19" s="33">
        <v>0</v>
      </c>
      <c r="F19" s="33">
        <v>0.71775</v>
      </c>
      <c r="G19" s="26">
        <v>28368.455210568503</v>
      </c>
      <c r="H19" s="28">
        <v>1383.4347222485051</v>
      </c>
      <c r="I19" s="33">
        <v>1354.0504365900001</v>
      </c>
      <c r="J19" s="33">
        <v>29.384285658505</v>
      </c>
      <c r="K19" s="33">
        <v>26985.020488319999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22207.174073795202</v>
      </c>
      <c r="D20" s="27">
        <v>0.71775</v>
      </c>
      <c r="E20" s="33">
        <v>0</v>
      </c>
      <c r="F20" s="33">
        <v>0.71775</v>
      </c>
      <c r="G20" s="26">
        <v>22206.456323795202</v>
      </c>
      <c r="H20" s="28">
        <v>1213.0918522951999</v>
      </c>
      <c r="I20" s="33">
        <v>1184.0128026</v>
      </c>
      <c r="J20" s="33">
        <v>29.079049695199998</v>
      </c>
      <c r="K20" s="33">
        <v>20993.364471500001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6161.9988867733045</v>
      </c>
      <c r="D21" s="27">
        <v>0</v>
      </c>
      <c r="E21" s="33">
        <v>0</v>
      </c>
      <c r="F21" s="33">
        <v>0</v>
      </c>
      <c r="G21" s="26">
        <v>6161.9988867733045</v>
      </c>
      <c r="H21" s="28">
        <v>170.34286995330501</v>
      </c>
      <c r="I21" s="33">
        <v>170.03763399000002</v>
      </c>
      <c r="J21" s="33">
        <v>0.30523596330499997</v>
      </c>
      <c r="K21" s="33">
        <v>5991.6560168199994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3803.9361618437497</v>
      </c>
      <c r="D22" s="27">
        <v>3793.7563063899997</v>
      </c>
      <c r="E22" s="33">
        <v>3793.7563063899997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10.149984</v>
      </c>
    </row>
    <row r="23" spans="1:15">
      <c r="A23" s="23" t="s">
        <v>39</v>
      </c>
      <c r="B23" s="77" t="s">
        <v>17</v>
      </c>
      <c r="C23" s="84">
        <v>4205.3410925460003</v>
      </c>
      <c r="D23" s="27">
        <v>3345.25172462</v>
      </c>
      <c r="E23" s="33">
        <v>3345.25172462</v>
      </c>
      <c r="F23" s="33">
        <v>0</v>
      </c>
      <c r="G23" s="26">
        <v>731.58936792600014</v>
      </c>
      <c r="H23" s="28">
        <v>800.40406092300009</v>
      </c>
      <c r="I23" s="33">
        <v>107.775206997</v>
      </c>
      <c r="J23" s="33">
        <v>692.62885392600003</v>
      </c>
      <c r="K23" s="33">
        <v>-68.814692996999995</v>
      </c>
      <c r="L23" s="33">
        <v>0</v>
      </c>
      <c r="M23" s="33">
        <v>0</v>
      </c>
      <c r="N23" s="33">
        <v>0</v>
      </c>
      <c r="O23" s="85">
        <v>128.5</v>
      </c>
    </row>
    <row r="24" spans="1:15">
      <c r="A24" s="30" t="s">
        <v>110</v>
      </c>
      <c r="B24" s="77" t="s">
        <v>18</v>
      </c>
      <c r="C24" s="84">
        <v>3512.7122386199999</v>
      </c>
      <c r="D24" s="27">
        <v>3345.25172462</v>
      </c>
      <c r="E24" s="33">
        <v>3345.25172462</v>
      </c>
      <c r="F24" s="33">
        <v>0</v>
      </c>
      <c r="G24" s="26">
        <v>38.960514000000003</v>
      </c>
      <c r="H24" s="28">
        <v>0</v>
      </c>
      <c r="I24" s="33">
        <v>0</v>
      </c>
      <c r="J24" s="33">
        <v>0</v>
      </c>
      <c r="K24" s="33">
        <v>38.960514000000003</v>
      </c>
      <c r="L24" s="33">
        <v>0</v>
      </c>
      <c r="M24" s="33">
        <v>0</v>
      </c>
      <c r="N24" s="33">
        <v>0</v>
      </c>
      <c r="O24" s="85">
        <v>128.5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692.62885392600015</v>
      </c>
      <c r="D27" s="27">
        <v>0</v>
      </c>
      <c r="E27" s="33">
        <v>0</v>
      </c>
      <c r="F27" s="33">
        <v>0</v>
      </c>
      <c r="G27" s="26">
        <v>692.62885392600015</v>
      </c>
      <c r="H27" s="28">
        <v>800.40406092300009</v>
      </c>
      <c r="I27" s="33">
        <v>107.775206997</v>
      </c>
      <c r="J27" s="33">
        <v>692.62885392600003</v>
      </c>
      <c r="K27" s="33">
        <v>-107.775206997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2275.9589502979998</v>
      </c>
      <c r="D29" s="27">
        <v>230.94549557799999</v>
      </c>
      <c r="E29" s="33">
        <v>230.94549557799999</v>
      </c>
      <c r="F29" s="33">
        <v>0</v>
      </c>
      <c r="G29" s="26">
        <v>2032.81345472</v>
      </c>
      <c r="H29" s="28">
        <v>0</v>
      </c>
      <c r="I29" s="33">
        <v>0</v>
      </c>
      <c r="J29" s="33">
        <v>0</v>
      </c>
      <c r="K29" s="33">
        <v>0</v>
      </c>
      <c r="L29" s="33">
        <v>2032.81345472</v>
      </c>
      <c r="M29" s="33">
        <v>0</v>
      </c>
      <c r="N29" s="33">
        <v>0</v>
      </c>
      <c r="O29" s="85">
        <v>12.2</v>
      </c>
    </row>
    <row r="30" spans="1:15">
      <c r="A30" s="30" t="s">
        <v>113</v>
      </c>
      <c r="B30" s="77" t="s">
        <v>78</v>
      </c>
      <c r="C30" s="84">
        <v>40.099310489999993</v>
      </c>
      <c r="D30" s="27">
        <v>27.899310489999998</v>
      </c>
      <c r="E30" s="33">
        <v>27.899310489999998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12.2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2235.8596398079999</v>
      </c>
      <c r="D32" s="27">
        <v>203.04618508799999</v>
      </c>
      <c r="E32" s="33">
        <v>203.04618508799999</v>
      </c>
      <c r="F32" s="33">
        <v>0</v>
      </c>
      <c r="G32" s="26">
        <v>2032.81345472</v>
      </c>
      <c r="H32" s="28">
        <v>0</v>
      </c>
      <c r="I32" s="33">
        <v>0</v>
      </c>
      <c r="J32" s="33">
        <v>0</v>
      </c>
      <c r="K32" s="33">
        <v>0</v>
      </c>
      <c r="L32" s="33">
        <v>2032.81345472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735.11268180000002</v>
      </c>
      <c r="D33" s="44">
        <v>27.035924999999999</v>
      </c>
      <c r="E33" s="45">
        <v>27.035924999999999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708.0767568</v>
      </c>
    </row>
    <row r="34" spans="1:15" ht="16.5" thickBot="1">
      <c r="A34" s="65" t="s">
        <v>76</v>
      </c>
      <c r="B34" s="88"/>
      <c r="C34" s="87">
        <v>139207.17802261174</v>
      </c>
      <c r="D34" s="49">
        <v>61391.160989295502</v>
      </c>
      <c r="E34" s="50">
        <v>61339.640632295501</v>
      </c>
      <c r="F34" s="49">
        <v>51.520357000000004</v>
      </c>
      <c r="G34" s="49">
        <v>76718.581037116252</v>
      </c>
      <c r="H34" s="50">
        <v>9127.3606206795048</v>
      </c>
      <c r="I34" s="50">
        <v>5536.3297542419996</v>
      </c>
      <c r="J34" s="50">
        <v>3591.0308664375052</v>
      </c>
      <c r="K34" s="50">
        <v>65552.45134971675</v>
      </c>
      <c r="L34" s="50">
        <v>2032.81345472</v>
      </c>
      <c r="M34" s="50">
        <v>0</v>
      </c>
      <c r="N34" s="49">
        <v>5.9556120000000004</v>
      </c>
      <c r="O34" s="51">
        <v>1097.4359961999999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190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72787.548764249994</v>
      </c>
      <c r="D9" s="27">
        <v>56388.059714199997</v>
      </c>
      <c r="E9" s="33">
        <v>56313.167397199999</v>
      </c>
      <c r="F9" s="33">
        <v>74.892317000000006</v>
      </c>
      <c r="G9" s="26">
        <v>16375.352118049999</v>
      </c>
      <c r="H9" s="28">
        <v>3849.7663961499993</v>
      </c>
      <c r="I9" s="33">
        <v>1405.6033867399999</v>
      </c>
      <c r="J9" s="33">
        <v>2444.1630094099996</v>
      </c>
      <c r="K9" s="33">
        <v>12511.714729899999</v>
      </c>
      <c r="L9" s="33">
        <v>0</v>
      </c>
      <c r="M9" s="33">
        <v>0</v>
      </c>
      <c r="N9" s="33">
        <v>13.870991999999999</v>
      </c>
      <c r="O9" s="85">
        <v>24.136932000000002</v>
      </c>
    </row>
    <row r="10" spans="1:15">
      <c r="A10" s="23" t="s">
        <v>27</v>
      </c>
      <c r="B10" s="77" t="s">
        <v>4</v>
      </c>
      <c r="C10" s="84">
        <v>149.84518583599998</v>
      </c>
      <c r="D10" s="27">
        <v>149.84518583599998</v>
      </c>
      <c r="E10" s="33">
        <v>149.84518583599998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37955.159664034276</v>
      </c>
      <c r="D11" s="27">
        <v>3567.5597257462796</v>
      </c>
      <c r="E11" s="33">
        <v>3567.5597257462796</v>
      </c>
      <c r="F11" s="33">
        <v>0</v>
      </c>
      <c r="G11" s="26">
        <v>34112.772490288</v>
      </c>
      <c r="H11" s="28">
        <v>4291.4038070079996</v>
      </c>
      <c r="I11" s="33">
        <v>3306.4439765289999</v>
      </c>
      <c r="J11" s="33">
        <v>984.95983047899995</v>
      </c>
      <c r="K11" s="33">
        <v>29821.368683279998</v>
      </c>
      <c r="L11" s="33">
        <v>0</v>
      </c>
      <c r="M11" s="33">
        <v>0</v>
      </c>
      <c r="N11" s="33">
        <v>0</v>
      </c>
      <c r="O11" s="85">
        <v>274.827448</v>
      </c>
    </row>
    <row r="12" spans="1:15">
      <c r="A12" s="30" t="s">
        <v>29</v>
      </c>
      <c r="B12" s="77" t="s">
        <v>6</v>
      </c>
      <c r="C12" s="84">
        <v>22818.835297669</v>
      </c>
      <c r="D12" s="27">
        <v>0</v>
      </c>
      <c r="E12" s="33">
        <v>0</v>
      </c>
      <c r="F12" s="33">
        <v>0</v>
      </c>
      <c r="G12" s="26">
        <v>22818.835297669</v>
      </c>
      <c r="H12" s="28">
        <v>3392.019815269</v>
      </c>
      <c r="I12" s="33">
        <v>2407.0599847899998</v>
      </c>
      <c r="J12" s="33">
        <v>984.95983047899995</v>
      </c>
      <c r="K12" s="33">
        <v>19426.815482400001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1103.60556202</v>
      </c>
      <c r="D13" s="27">
        <v>0</v>
      </c>
      <c r="E13" s="33">
        <v>0</v>
      </c>
      <c r="F13" s="33">
        <v>0</v>
      </c>
      <c r="G13" s="26">
        <v>1103.60556202</v>
      </c>
      <c r="H13" s="28">
        <v>0</v>
      </c>
      <c r="I13" s="33">
        <v>0</v>
      </c>
      <c r="J13" s="33">
        <v>0</v>
      </c>
      <c r="K13" s="33">
        <v>1103.60556202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3843.66286266</v>
      </c>
      <c r="D15" s="27">
        <v>3567.3553146599997</v>
      </c>
      <c r="E15" s="33">
        <v>3567.3553146599997</v>
      </c>
      <c r="F15" s="33">
        <v>0</v>
      </c>
      <c r="G15" s="26">
        <v>1.4801</v>
      </c>
      <c r="H15" s="28">
        <v>0</v>
      </c>
      <c r="I15" s="33">
        <v>0</v>
      </c>
      <c r="J15" s="33">
        <v>0</v>
      </c>
      <c r="K15" s="33">
        <v>1.4801</v>
      </c>
      <c r="L15" s="33">
        <v>0</v>
      </c>
      <c r="M15" s="33">
        <v>0</v>
      </c>
      <c r="N15" s="33">
        <v>0</v>
      </c>
      <c r="O15" s="85">
        <v>274.827448</v>
      </c>
    </row>
    <row r="16" spans="1:15">
      <c r="A16" s="30" t="s">
        <v>32</v>
      </c>
      <c r="B16" s="77" t="s">
        <v>10</v>
      </c>
      <c r="C16" s="84">
        <v>8837.497094499</v>
      </c>
      <c r="D16" s="27">
        <v>0</v>
      </c>
      <c r="E16" s="33">
        <v>0</v>
      </c>
      <c r="F16" s="33">
        <v>0</v>
      </c>
      <c r="G16" s="26">
        <v>8837.497094499</v>
      </c>
      <c r="H16" s="28">
        <v>899.38399173899995</v>
      </c>
      <c r="I16" s="33">
        <v>899.38399173899995</v>
      </c>
      <c r="J16" s="33">
        <v>0</v>
      </c>
      <c r="K16" s="33">
        <v>7938.1131027600004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1351.55884718628</v>
      </c>
      <c r="D18" s="27">
        <v>0.20441108627999999</v>
      </c>
      <c r="E18" s="33">
        <v>0.20441108627999999</v>
      </c>
      <c r="F18" s="33">
        <v>0</v>
      </c>
      <c r="G18" s="26">
        <v>1351.3544360999999</v>
      </c>
      <c r="H18" s="28">
        <v>0</v>
      </c>
      <c r="I18" s="33">
        <v>0</v>
      </c>
      <c r="J18" s="33">
        <v>0</v>
      </c>
      <c r="K18" s="33">
        <v>1351.3544360999999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31958.551525880262</v>
      </c>
      <c r="D19" s="27">
        <v>0.97709999999999997</v>
      </c>
      <c r="E19" s="33">
        <v>0</v>
      </c>
      <c r="F19" s="33">
        <v>0.97709999999999997</v>
      </c>
      <c r="G19" s="26">
        <v>31957.574425880262</v>
      </c>
      <c r="H19" s="28">
        <v>1555.271283450262</v>
      </c>
      <c r="I19" s="33">
        <v>1520.1504374240001</v>
      </c>
      <c r="J19" s="33">
        <v>35.120846026262001</v>
      </c>
      <c r="K19" s="33">
        <v>30402.303142429999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25316.620214962801</v>
      </c>
      <c r="D20" s="27">
        <v>0.97709999999999997</v>
      </c>
      <c r="E20" s="33">
        <v>0</v>
      </c>
      <c r="F20" s="33">
        <v>0.97709999999999997</v>
      </c>
      <c r="G20" s="26">
        <v>25315.643114962801</v>
      </c>
      <c r="H20" s="28">
        <v>1383.8320076628002</v>
      </c>
      <c r="I20" s="33">
        <v>1349.07598742</v>
      </c>
      <c r="J20" s="33">
        <v>34.756020242799998</v>
      </c>
      <c r="K20" s="33">
        <v>23931.8111073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6641.9313109174618</v>
      </c>
      <c r="D21" s="27">
        <v>0</v>
      </c>
      <c r="E21" s="33">
        <v>0</v>
      </c>
      <c r="F21" s="33">
        <v>0</v>
      </c>
      <c r="G21" s="26">
        <v>6641.9313109174618</v>
      </c>
      <c r="H21" s="28">
        <v>171.43927578746201</v>
      </c>
      <c r="I21" s="33">
        <v>171.074450004</v>
      </c>
      <c r="J21" s="33">
        <v>0.36482578346200001</v>
      </c>
      <c r="K21" s="33">
        <v>6470.4920351299997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4382.9698747037492</v>
      </c>
      <c r="D22" s="27">
        <v>3931.7859092499998</v>
      </c>
      <c r="E22" s="33">
        <v>3931.7859092499998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451.15409399999999</v>
      </c>
    </row>
    <row r="23" spans="1:15">
      <c r="A23" s="23" t="s">
        <v>39</v>
      </c>
      <c r="B23" s="77" t="s">
        <v>17</v>
      </c>
      <c r="C23" s="84">
        <v>4883.8267061939996</v>
      </c>
      <c r="D23" s="27">
        <v>3841.2769104600002</v>
      </c>
      <c r="E23" s="33">
        <v>3841.2769104600002</v>
      </c>
      <c r="F23" s="33">
        <v>0</v>
      </c>
      <c r="G23" s="26">
        <v>924.09591073399997</v>
      </c>
      <c r="H23" s="28">
        <v>957.76459033599997</v>
      </c>
      <c r="I23" s="33">
        <v>108.997246602</v>
      </c>
      <c r="J23" s="33">
        <v>848.76734373399995</v>
      </c>
      <c r="K23" s="33">
        <v>-33.668679601999997</v>
      </c>
      <c r="L23" s="33">
        <v>0</v>
      </c>
      <c r="M23" s="33">
        <v>0</v>
      </c>
      <c r="N23" s="33">
        <v>0</v>
      </c>
      <c r="O23" s="85">
        <v>118.453885</v>
      </c>
    </row>
    <row r="24" spans="1:15">
      <c r="A24" s="30" t="s">
        <v>110</v>
      </c>
      <c r="B24" s="77" t="s">
        <v>18</v>
      </c>
      <c r="C24" s="84">
        <v>4035.0593624600001</v>
      </c>
      <c r="D24" s="27">
        <v>3841.2769104600002</v>
      </c>
      <c r="E24" s="33">
        <v>3841.2769104600002</v>
      </c>
      <c r="F24" s="33">
        <v>0</v>
      </c>
      <c r="G24" s="26">
        <v>75.328567000000007</v>
      </c>
      <c r="H24" s="28">
        <v>0</v>
      </c>
      <c r="I24" s="33">
        <v>0</v>
      </c>
      <c r="J24" s="33">
        <v>0</v>
      </c>
      <c r="K24" s="33">
        <v>75.328567000000007</v>
      </c>
      <c r="L24" s="33">
        <v>0</v>
      </c>
      <c r="M24" s="33">
        <v>0</v>
      </c>
      <c r="N24" s="33">
        <v>0</v>
      </c>
      <c r="O24" s="85">
        <v>118.453885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848.76734373399995</v>
      </c>
      <c r="D27" s="27">
        <v>0</v>
      </c>
      <c r="E27" s="33">
        <v>0</v>
      </c>
      <c r="F27" s="33">
        <v>0</v>
      </c>
      <c r="G27" s="26">
        <v>848.76734373399995</v>
      </c>
      <c r="H27" s="28">
        <v>957.76459033599997</v>
      </c>
      <c r="I27" s="33">
        <v>108.997246602</v>
      </c>
      <c r="J27" s="33">
        <v>848.76734373399995</v>
      </c>
      <c r="K27" s="33">
        <v>-108.997246602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2487.0876711619999</v>
      </c>
      <c r="D29" s="27">
        <v>322.248847732</v>
      </c>
      <c r="E29" s="33">
        <v>322.248847732</v>
      </c>
      <c r="F29" s="33">
        <v>0</v>
      </c>
      <c r="G29" s="26">
        <v>2161.8410729299999</v>
      </c>
      <c r="H29" s="28">
        <v>0</v>
      </c>
      <c r="I29" s="33">
        <v>0</v>
      </c>
      <c r="J29" s="33">
        <v>0</v>
      </c>
      <c r="K29" s="33">
        <v>0</v>
      </c>
      <c r="L29" s="33">
        <v>2161.8410729299999</v>
      </c>
      <c r="M29" s="33">
        <v>0</v>
      </c>
      <c r="N29" s="33">
        <v>0</v>
      </c>
      <c r="O29" s="85">
        <v>2.9977505</v>
      </c>
    </row>
    <row r="30" spans="1:15">
      <c r="A30" s="30" t="s">
        <v>113</v>
      </c>
      <c r="B30" s="77" t="s">
        <v>78</v>
      </c>
      <c r="C30" s="84">
        <v>18.58995646</v>
      </c>
      <c r="D30" s="27">
        <v>18.58995646</v>
      </c>
      <c r="E30" s="33">
        <v>18.58995646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2468.4977147019999</v>
      </c>
      <c r="D32" s="27">
        <v>303.65889127200001</v>
      </c>
      <c r="E32" s="33">
        <v>303.65889127200001</v>
      </c>
      <c r="F32" s="33">
        <v>0</v>
      </c>
      <c r="G32" s="26">
        <v>2161.8410729299999</v>
      </c>
      <c r="H32" s="28">
        <v>0</v>
      </c>
      <c r="I32" s="33">
        <v>0</v>
      </c>
      <c r="J32" s="33">
        <v>0</v>
      </c>
      <c r="K32" s="33">
        <v>0</v>
      </c>
      <c r="L32" s="33">
        <v>2161.8410729299999</v>
      </c>
      <c r="M32" s="33">
        <v>0</v>
      </c>
      <c r="N32" s="33">
        <v>0</v>
      </c>
      <c r="O32" s="85">
        <v>2.9977505</v>
      </c>
    </row>
    <row r="33" spans="1:15" ht="16.5" thickBot="1">
      <c r="A33" s="65" t="s">
        <v>46</v>
      </c>
      <c r="B33" s="86" t="s">
        <v>24</v>
      </c>
      <c r="C33" s="87">
        <v>757.203604842</v>
      </c>
      <c r="D33" s="44">
        <v>7.4697659999999999</v>
      </c>
      <c r="E33" s="45">
        <v>7.4697659999999999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749.73383884199995</v>
      </c>
    </row>
    <row r="34" spans="1:15" ht="16.5" thickBot="1">
      <c r="A34" s="65" t="s">
        <v>76</v>
      </c>
      <c r="B34" s="88"/>
      <c r="C34" s="87">
        <v>155362.1929969023</v>
      </c>
      <c r="D34" s="49">
        <v>68209.223159224261</v>
      </c>
      <c r="E34" s="50">
        <v>68133.353742224266</v>
      </c>
      <c r="F34" s="49">
        <v>75.869416999999999</v>
      </c>
      <c r="G34" s="49">
        <v>85531.665889336</v>
      </c>
      <c r="H34" s="50">
        <v>10654.206076944261</v>
      </c>
      <c r="I34" s="50">
        <v>6341.1950472950002</v>
      </c>
      <c r="J34" s="50">
        <v>4313.0110296492621</v>
      </c>
      <c r="K34" s="50">
        <v>72701.747747461748</v>
      </c>
      <c r="L34" s="50">
        <v>2161.8410729299999</v>
      </c>
      <c r="M34" s="50">
        <v>0</v>
      </c>
      <c r="N34" s="49">
        <v>13.870991999999999</v>
      </c>
      <c r="O34" s="51">
        <v>1621.303948342</v>
      </c>
    </row>
    <row r="35" spans="1:15">
      <c r="A35" s="4" t="s">
        <v>77</v>
      </c>
      <c r="B35" s="52"/>
      <c r="C35" s="89"/>
      <c r="D35" s="4"/>
      <c r="E35" s="4"/>
      <c r="F35" s="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H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2" width="8.875" style="53"/>
    <col min="3" max="3" width="9.375" style="53" bestFit="1" customWidth="1"/>
    <col min="4" max="14" width="9" style="53" bestFit="1" customWidth="1"/>
    <col min="15" max="15" width="9.375" style="53" bestFit="1" customWidth="1"/>
    <col min="16" max="16384" width="8.875" style="53"/>
  </cols>
  <sheetData>
    <row r="1" spans="1:15" ht="16.5" thickBot="1">
      <c r="A1" s="54" t="s">
        <v>191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79063.683423389986</v>
      </c>
      <c r="D9" s="27">
        <v>60905.302513399998</v>
      </c>
      <c r="E9" s="33">
        <v>60824.215513399999</v>
      </c>
      <c r="F9" s="33">
        <v>81.087000000000003</v>
      </c>
      <c r="G9" s="26">
        <v>18153.72065299</v>
      </c>
      <c r="H9" s="28">
        <v>4729.5316527900004</v>
      </c>
      <c r="I9" s="33">
        <v>1848.1729491600001</v>
      </c>
      <c r="J9" s="33">
        <v>2881.35870363</v>
      </c>
      <c r="K9" s="33">
        <v>13407.265074200001</v>
      </c>
      <c r="L9" s="33">
        <v>0</v>
      </c>
      <c r="M9" s="33">
        <v>0</v>
      </c>
      <c r="N9" s="33">
        <v>16.923926000000002</v>
      </c>
      <c r="O9" s="85">
        <v>4.6602569999999996</v>
      </c>
    </row>
    <row r="10" spans="1:15">
      <c r="A10" s="23" t="s">
        <v>27</v>
      </c>
      <c r="B10" s="77" t="s">
        <v>4</v>
      </c>
      <c r="C10" s="84">
        <v>154.15568884000001</v>
      </c>
      <c r="D10" s="27">
        <v>154.15568884000001</v>
      </c>
      <c r="E10" s="33">
        <v>154.15568884000001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43020.521399781952</v>
      </c>
      <c r="D11" s="27">
        <v>3369.6730635119502</v>
      </c>
      <c r="E11" s="33">
        <v>3369.6730635119502</v>
      </c>
      <c r="F11" s="33">
        <v>0</v>
      </c>
      <c r="G11" s="26">
        <v>39483.790668269998</v>
      </c>
      <c r="H11" s="28">
        <v>5384.8757019999994</v>
      </c>
      <c r="I11" s="33">
        <v>4223.7327483199997</v>
      </c>
      <c r="J11" s="33">
        <v>1161.1429536800001</v>
      </c>
      <c r="K11" s="33">
        <v>34098.91496627</v>
      </c>
      <c r="L11" s="33">
        <v>0</v>
      </c>
      <c r="M11" s="33">
        <v>0</v>
      </c>
      <c r="N11" s="33">
        <v>0</v>
      </c>
      <c r="O11" s="85">
        <v>167.05766800000001</v>
      </c>
    </row>
    <row r="12" spans="1:15">
      <c r="A12" s="30" t="s">
        <v>29</v>
      </c>
      <c r="B12" s="77" t="s">
        <v>6</v>
      </c>
      <c r="C12" s="84">
        <v>25450.036894540001</v>
      </c>
      <c r="D12" s="27">
        <v>0</v>
      </c>
      <c r="E12" s="33">
        <v>0</v>
      </c>
      <c r="F12" s="33">
        <v>0</v>
      </c>
      <c r="G12" s="26">
        <v>25450.036894540001</v>
      </c>
      <c r="H12" s="28">
        <v>4208.16633284</v>
      </c>
      <c r="I12" s="33">
        <v>3047.0233791599999</v>
      </c>
      <c r="J12" s="33">
        <v>1161.1429536800001</v>
      </c>
      <c r="K12" s="33">
        <v>21241.870561700001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1342.4589970100001</v>
      </c>
      <c r="D13" s="27">
        <v>0</v>
      </c>
      <c r="E13" s="33">
        <v>0</v>
      </c>
      <c r="F13" s="33">
        <v>0</v>
      </c>
      <c r="G13" s="26">
        <v>1342.4589970100001</v>
      </c>
      <c r="H13" s="28">
        <v>0</v>
      </c>
      <c r="I13" s="33">
        <v>0</v>
      </c>
      <c r="J13" s="33">
        <v>0</v>
      </c>
      <c r="K13" s="33">
        <v>1342.4589970100001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3538.0941380899999</v>
      </c>
      <c r="D15" s="27">
        <v>3369.45827009</v>
      </c>
      <c r="E15" s="33">
        <v>3369.45827009</v>
      </c>
      <c r="F15" s="33">
        <v>0</v>
      </c>
      <c r="G15" s="26">
        <v>1.5782</v>
      </c>
      <c r="H15" s="28">
        <v>0</v>
      </c>
      <c r="I15" s="33">
        <v>0</v>
      </c>
      <c r="J15" s="33">
        <v>0</v>
      </c>
      <c r="K15" s="33">
        <v>1.5782</v>
      </c>
      <c r="L15" s="33">
        <v>0</v>
      </c>
      <c r="M15" s="33">
        <v>0</v>
      </c>
      <c r="N15" s="33">
        <v>0</v>
      </c>
      <c r="O15" s="85">
        <v>167.05766800000001</v>
      </c>
    </row>
    <row r="16" spans="1:15">
      <c r="A16" s="30" t="s">
        <v>32</v>
      </c>
      <c r="B16" s="77" t="s">
        <v>10</v>
      </c>
      <c r="C16" s="84">
        <v>11200.78538976</v>
      </c>
      <c r="D16" s="27">
        <v>0</v>
      </c>
      <c r="E16" s="33">
        <v>0</v>
      </c>
      <c r="F16" s="33">
        <v>0</v>
      </c>
      <c r="G16" s="26">
        <v>11200.78538976</v>
      </c>
      <c r="H16" s="28">
        <v>1176.7093691600001</v>
      </c>
      <c r="I16" s="33">
        <v>1176.7093691600001</v>
      </c>
      <c r="J16" s="33">
        <v>0</v>
      </c>
      <c r="K16" s="33">
        <v>10024.0760206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1489.14598038195</v>
      </c>
      <c r="D18" s="27">
        <v>0.21479342194999998</v>
      </c>
      <c r="E18" s="33">
        <v>0.21479342194999998</v>
      </c>
      <c r="F18" s="33">
        <v>0</v>
      </c>
      <c r="G18" s="26">
        <v>1488.9311869600001</v>
      </c>
      <c r="H18" s="28">
        <v>0</v>
      </c>
      <c r="I18" s="33">
        <v>0</v>
      </c>
      <c r="J18" s="33">
        <v>0</v>
      </c>
      <c r="K18" s="33">
        <v>1488.9311869600001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38785.620093641824</v>
      </c>
      <c r="D19" s="27">
        <v>2.9470000000000001</v>
      </c>
      <c r="E19" s="33">
        <v>0</v>
      </c>
      <c r="F19" s="33">
        <v>2.9470000000000001</v>
      </c>
      <c r="G19" s="26">
        <v>38782.673093641824</v>
      </c>
      <c r="H19" s="28">
        <v>1992.99240729182</v>
      </c>
      <c r="I19" s="33">
        <v>1951.589377174</v>
      </c>
      <c r="J19" s="33">
        <v>41.403030117820002</v>
      </c>
      <c r="K19" s="33">
        <v>36789.680686350002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31181.828885086299</v>
      </c>
      <c r="D20" s="27">
        <v>2.9470000000000001</v>
      </c>
      <c r="E20" s="33">
        <v>0</v>
      </c>
      <c r="F20" s="33">
        <v>2.9470000000000001</v>
      </c>
      <c r="G20" s="26">
        <v>31178.881885086299</v>
      </c>
      <c r="H20" s="28">
        <v>1806.0370003863</v>
      </c>
      <c r="I20" s="33">
        <v>1765.06405367</v>
      </c>
      <c r="J20" s="33">
        <v>40.972946716300001</v>
      </c>
      <c r="K20" s="33">
        <v>29372.8448847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7603.7912085555199</v>
      </c>
      <c r="D21" s="27">
        <v>0</v>
      </c>
      <c r="E21" s="33">
        <v>0</v>
      </c>
      <c r="F21" s="33">
        <v>0</v>
      </c>
      <c r="G21" s="26">
        <v>7603.7912085555199</v>
      </c>
      <c r="H21" s="28">
        <v>186.95540690551999</v>
      </c>
      <c r="I21" s="33">
        <v>186.525323504</v>
      </c>
      <c r="J21" s="33">
        <v>0.43008340152000002</v>
      </c>
      <c r="K21" s="33">
        <v>7416.8358016499997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4252.7312699537497</v>
      </c>
      <c r="D22" s="27">
        <v>4138.7620878999996</v>
      </c>
      <c r="E22" s="33">
        <v>4138.7620878999996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113.9393106</v>
      </c>
    </row>
    <row r="23" spans="1:15">
      <c r="A23" s="23" t="s">
        <v>39</v>
      </c>
      <c r="B23" s="77" t="s">
        <v>17</v>
      </c>
      <c r="C23" s="84">
        <v>4590.7412242079999</v>
      </c>
      <c r="D23" s="27">
        <v>3682.5681750500003</v>
      </c>
      <c r="E23" s="33">
        <v>3682.5681750500003</v>
      </c>
      <c r="F23" s="33">
        <v>0</v>
      </c>
      <c r="G23" s="26">
        <v>847.51469915799998</v>
      </c>
      <c r="H23" s="28">
        <v>859.60486365999998</v>
      </c>
      <c r="I23" s="33">
        <v>114.540124502</v>
      </c>
      <c r="J23" s="33">
        <v>745.06473915799995</v>
      </c>
      <c r="K23" s="33">
        <v>-12.090164501999993</v>
      </c>
      <c r="L23" s="33">
        <v>0</v>
      </c>
      <c r="M23" s="33">
        <v>0</v>
      </c>
      <c r="N23" s="33">
        <v>0</v>
      </c>
      <c r="O23" s="85">
        <v>60.658349999999999</v>
      </c>
    </row>
    <row r="24" spans="1:15">
      <c r="A24" s="30" t="s">
        <v>110</v>
      </c>
      <c r="B24" s="77" t="s">
        <v>18</v>
      </c>
      <c r="C24" s="84">
        <v>3845.6764850500003</v>
      </c>
      <c r="D24" s="27">
        <v>3682.5681750500003</v>
      </c>
      <c r="E24" s="33">
        <v>3682.5681750500003</v>
      </c>
      <c r="F24" s="33">
        <v>0</v>
      </c>
      <c r="G24" s="26">
        <v>102.44996</v>
      </c>
      <c r="H24" s="28">
        <v>0</v>
      </c>
      <c r="I24" s="33">
        <v>0</v>
      </c>
      <c r="J24" s="33">
        <v>0</v>
      </c>
      <c r="K24" s="33">
        <v>102.44996</v>
      </c>
      <c r="L24" s="33">
        <v>0</v>
      </c>
      <c r="M24" s="33">
        <v>0</v>
      </c>
      <c r="N24" s="33">
        <v>0</v>
      </c>
      <c r="O24" s="85">
        <v>60.658349999999999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745.06473915799995</v>
      </c>
      <c r="D27" s="27">
        <v>0</v>
      </c>
      <c r="E27" s="33">
        <v>0</v>
      </c>
      <c r="F27" s="33">
        <v>0</v>
      </c>
      <c r="G27" s="26">
        <v>745.06473915799995</v>
      </c>
      <c r="H27" s="28">
        <v>859.60486365999998</v>
      </c>
      <c r="I27" s="33">
        <v>114.540124502</v>
      </c>
      <c r="J27" s="33">
        <v>745.06473915799995</v>
      </c>
      <c r="K27" s="33">
        <v>-114.540124502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2647.8025736969998</v>
      </c>
      <c r="D29" s="27">
        <v>390.92495528699999</v>
      </c>
      <c r="E29" s="33">
        <v>390.92495528699999</v>
      </c>
      <c r="F29" s="33">
        <v>0</v>
      </c>
      <c r="G29" s="26">
        <v>2249.16760441</v>
      </c>
      <c r="H29" s="28">
        <v>0</v>
      </c>
      <c r="I29" s="33">
        <v>0</v>
      </c>
      <c r="J29" s="33">
        <v>0</v>
      </c>
      <c r="K29" s="33">
        <v>0</v>
      </c>
      <c r="L29" s="33">
        <v>2249.16760441</v>
      </c>
      <c r="M29" s="33">
        <v>0</v>
      </c>
      <c r="N29" s="33">
        <v>0</v>
      </c>
      <c r="O29" s="85">
        <v>7.7100140000000001</v>
      </c>
    </row>
    <row r="30" spans="1:15">
      <c r="A30" s="30" t="s">
        <v>113</v>
      </c>
      <c r="B30" s="77" t="s">
        <v>78</v>
      </c>
      <c r="C30" s="84">
        <v>20.88228002</v>
      </c>
      <c r="D30" s="27">
        <v>20.88228002</v>
      </c>
      <c r="E30" s="33">
        <v>20.88228002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2626.9202936769998</v>
      </c>
      <c r="D32" s="27">
        <v>370.04267526699999</v>
      </c>
      <c r="E32" s="33">
        <v>370.04267526699999</v>
      </c>
      <c r="F32" s="33">
        <v>0</v>
      </c>
      <c r="G32" s="26">
        <v>2249.16760441</v>
      </c>
      <c r="H32" s="28">
        <v>0</v>
      </c>
      <c r="I32" s="33">
        <v>0</v>
      </c>
      <c r="J32" s="33">
        <v>0</v>
      </c>
      <c r="K32" s="33">
        <v>0</v>
      </c>
      <c r="L32" s="33">
        <v>2249.16760441</v>
      </c>
      <c r="M32" s="33">
        <v>0</v>
      </c>
      <c r="N32" s="33">
        <v>0</v>
      </c>
      <c r="O32" s="85">
        <v>7.7100140000000001</v>
      </c>
    </row>
    <row r="33" spans="1:15" ht="16.5" thickBot="1">
      <c r="A33" s="65" t="s">
        <v>46</v>
      </c>
      <c r="B33" s="86" t="s">
        <v>24</v>
      </c>
      <c r="C33" s="87">
        <v>1076.2550180200001</v>
      </c>
      <c r="D33" s="44">
        <v>18.941196000000001</v>
      </c>
      <c r="E33" s="45">
        <v>18.941196000000001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1057.3138220200001</v>
      </c>
    </row>
    <row r="34" spans="1:15" ht="16.5" thickBot="1">
      <c r="A34" s="65" t="s">
        <v>76</v>
      </c>
      <c r="B34" s="88"/>
      <c r="C34" s="87">
        <v>173591.51069153249</v>
      </c>
      <c r="D34" s="49">
        <v>72663.274679988943</v>
      </c>
      <c r="E34" s="50">
        <v>72579.240679988943</v>
      </c>
      <c r="F34" s="49">
        <v>84.034000000000006</v>
      </c>
      <c r="G34" s="49">
        <v>99516.896589923577</v>
      </c>
      <c r="H34" s="50">
        <v>12967.004625741822</v>
      </c>
      <c r="I34" s="50">
        <v>8138.0351991560001</v>
      </c>
      <c r="J34" s="50">
        <v>4828.9694265858197</v>
      </c>
      <c r="K34" s="50">
        <v>84283.800433771758</v>
      </c>
      <c r="L34" s="50">
        <v>2249.16760441</v>
      </c>
      <c r="M34" s="50">
        <v>0</v>
      </c>
      <c r="N34" s="49">
        <v>16.923926000000002</v>
      </c>
      <c r="O34" s="51">
        <v>1411.3394216200002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192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91736.205172279995</v>
      </c>
      <c r="D9" s="27">
        <v>70310.806649399994</v>
      </c>
      <c r="E9" s="33">
        <v>70227.9256494</v>
      </c>
      <c r="F9" s="33">
        <v>82.881</v>
      </c>
      <c r="G9" s="26">
        <v>21425.398522880001</v>
      </c>
      <c r="H9" s="28">
        <v>5292.4425810800003</v>
      </c>
      <c r="I9" s="33">
        <v>2116.1468710700001</v>
      </c>
      <c r="J9" s="33">
        <v>3176.2957100100002</v>
      </c>
      <c r="K9" s="33">
        <v>16120.1294958</v>
      </c>
      <c r="L9" s="33">
        <v>0</v>
      </c>
      <c r="M9" s="33">
        <v>0</v>
      </c>
      <c r="N9" s="33">
        <v>12.826446000000001</v>
      </c>
      <c r="O9" s="85">
        <v>0</v>
      </c>
    </row>
    <row r="10" spans="1:15">
      <c r="A10" s="23" t="s">
        <v>27</v>
      </c>
      <c r="B10" s="77" t="s">
        <v>4</v>
      </c>
      <c r="C10" s="84">
        <v>173.16240245500001</v>
      </c>
      <c r="D10" s="27">
        <v>173.16240245500001</v>
      </c>
      <c r="E10" s="33">
        <v>173.16240245500001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50438.651309834007</v>
      </c>
      <c r="D11" s="27">
        <v>4103.0600694340137</v>
      </c>
      <c r="E11" s="33">
        <v>4103.0600694340137</v>
      </c>
      <c r="F11" s="33">
        <v>0</v>
      </c>
      <c r="G11" s="26">
        <v>45979.251675599997</v>
      </c>
      <c r="H11" s="28">
        <v>6221.6282749599995</v>
      </c>
      <c r="I11" s="33">
        <v>4941.6302108999998</v>
      </c>
      <c r="J11" s="33">
        <v>1279.9980640599999</v>
      </c>
      <c r="K11" s="33">
        <v>39757.623400639997</v>
      </c>
      <c r="L11" s="33">
        <v>0</v>
      </c>
      <c r="M11" s="33">
        <v>0</v>
      </c>
      <c r="N11" s="33">
        <v>0</v>
      </c>
      <c r="O11" s="85">
        <v>356.33956480000001</v>
      </c>
    </row>
    <row r="12" spans="1:15">
      <c r="A12" s="30" t="s">
        <v>29</v>
      </c>
      <c r="B12" s="77" t="s">
        <v>6</v>
      </c>
      <c r="C12" s="84">
        <v>30232.161498489997</v>
      </c>
      <c r="D12" s="27">
        <v>0</v>
      </c>
      <c r="E12" s="33">
        <v>0</v>
      </c>
      <c r="F12" s="33">
        <v>0</v>
      </c>
      <c r="G12" s="26">
        <v>30232.161498489997</v>
      </c>
      <c r="H12" s="28">
        <v>4861.2683798899998</v>
      </c>
      <c r="I12" s="33">
        <v>3581.2703158300001</v>
      </c>
      <c r="J12" s="33">
        <v>1279.9980640599999</v>
      </c>
      <c r="K12" s="33">
        <v>25370.893118599997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1740.0246658900001</v>
      </c>
      <c r="D13" s="27">
        <v>0</v>
      </c>
      <c r="E13" s="33">
        <v>0</v>
      </c>
      <c r="F13" s="33">
        <v>0</v>
      </c>
      <c r="G13" s="26">
        <v>1740.0246658900001</v>
      </c>
      <c r="H13" s="28">
        <v>0</v>
      </c>
      <c r="I13" s="33">
        <v>0</v>
      </c>
      <c r="J13" s="33">
        <v>0</v>
      </c>
      <c r="K13" s="33">
        <v>1740.0246658900001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4461.0032035499999</v>
      </c>
      <c r="D15" s="27">
        <v>4102.9873387500002</v>
      </c>
      <c r="E15" s="33">
        <v>4102.9873387500002</v>
      </c>
      <c r="F15" s="33">
        <v>0</v>
      </c>
      <c r="G15" s="26">
        <v>1.6762999999999999</v>
      </c>
      <c r="H15" s="28">
        <v>0</v>
      </c>
      <c r="I15" s="33">
        <v>0</v>
      </c>
      <c r="J15" s="33">
        <v>0</v>
      </c>
      <c r="K15" s="33">
        <v>1.6762999999999999</v>
      </c>
      <c r="L15" s="33">
        <v>0</v>
      </c>
      <c r="M15" s="33">
        <v>0</v>
      </c>
      <c r="N15" s="33">
        <v>0</v>
      </c>
      <c r="O15" s="85">
        <v>356.33956480000001</v>
      </c>
    </row>
    <row r="16" spans="1:15">
      <c r="A16" s="30" t="s">
        <v>32</v>
      </c>
      <c r="B16" s="77" t="s">
        <v>10</v>
      </c>
      <c r="C16" s="84">
        <v>12241.45309017</v>
      </c>
      <c r="D16" s="27">
        <v>0</v>
      </c>
      <c r="E16" s="33">
        <v>0</v>
      </c>
      <c r="F16" s="33">
        <v>0</v>
      </c>
      <c r="G16" s="26">
        <v>12241.45309017</v>
      </c>
      <c r="H16" s="28">
        <v>1360.35989507</v>
      </c>
      <c r="I16" s="33">
        <v>1360.35989507</v>
      </c>
      <c r="J16" s="33">
        <v>0</v>
      </c>
      <c r="K16" s="33">
        <v>10881.0931951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1764.0088517340139</v>
      </c>
      <c r="D18" s="27">
        <v>7.2730684013999999E-2</v>
      </c>
      <c r="E18" s="33">
        <v>7.2730684013999999E-2</v>
      </c>
      <c r="F18" s="33">
        <v>0</v>
      </c>
      <c r="G18" s="26">
        <v>1763.9361210499999</v>
      </c>
      <c r="H18" s="28">
        <v>0</v>
      </c>
      <c r="I18" s="33">
        <v>0</v>
      </c>
      <c r="J18" s="33">
        <v>0</v>
      </c>
      <c r="K18" s="33">
        <v>1763.9361210499999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43464.425095624007</v>
      </c>
      <c r="D19" s="27">
        <v>4.0060000000000002</v>
      </c>
      <c r="E19" s="33">
        <v>0</v>
      </c>
      <c r="F19" s="33">
        <v>4.0060000000000002</v>
      </c>
      <c r="G19" s="26">
        <v>43460.419095624005</v>
      </c>
      <c r="H19" s="28">
        <v>2282.7182345540027</v>
      </c>
      <c r="I19" s="33">
        <v>2237.0771746299997</v>
      </c>
      <c r="J19" s="33">
        <v>45.641059924002995</v>
      </c>
      <c r="K19" s="33">
        <v>41177.70086107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34130.0841501494</v>
      </c>
      <c r="D20" s="27">
        <v>4.0060000000000002</v>
      </c>
      <c r="E20" s="33">
        <v>0</v>
      </c>
      <c r="F20" s="33">
        <v>4.0060000000000002</v>
      </c>
      <c r="G20" s="26">
        <v>34126.078150149398</v>
      </c>
      <c r="H20" s="28">
        <v>2085.7067960494001</v>
      </c>
      <c r="I20" s="33">
        <v>2040.5398430299999</v>
      </c>
      <c r="J20" s="33">
        <v>45.166953019399998</v>
      </c>
      <c r="K20" s="33">
        <v>32040.3713541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9334.3409454746034</v>
      </c>
      <c r="D21" s="27">
        <v>0</v>
      </c>
      <c r="E21" s="33">
        <v>0</v>
      </c>
      <c r="F21" s="33">
        <v>0</v>
      </c>
      <c r="G21" s="26">
        <v>9334.3409454746034</v>
      </c>
      <c r="H21" s="28">
        <v>197.01143850460298</v>
      </c>
      <c r="I21" s="33">
        <v>196.53733159999999</v>
      </c>
      <c r="J21" s="33">
        <v>0.47410690460299998</v>
      </c>
      <c r="K21" s="33">
        <v>9137.3295069699998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4610.9205989137499</v>
      </c>
      <c r="D22" s="27">
        <v>4403.6864014599996</v>
      </c>
      <c r="E22" s="33">
        <v>4403.6864014599996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207.20432600000001</v>
      </c>
    </row>
    <row r="23" spans="1:15">
      <c r="A23" s="23" t="s">
        <v>39</v>
      </c>
      <c r="B23" s="77" t="s">
        <v>17</v>
      </c>
      <c r="C23" s="84">
        <v>4857.5851571439998</v>
      </c>
      <c r="D23" s="27">
        <v>3830.9730772299999</v>
      </c>
      <c r="E23" s="33">
        <v>3830.9730772299999</v>
      </c>
      <c r="F23" s="33">
        <v>0</v>
      </c>
      <c r="G23" s="26">
        <v>906.61207991400011</v>
      </c>
      <c r="H23" s="28">
        <v>916.2899489240001</v>
      </c>
      <c r="I23" s="33">
        <v>119.81000001000001</v>
      </c>
      <c r="J23" s="33">
        <v>796.47994891400003</v>
      </c>
      <c r="K23" s="33">
        <v>-9.6778690100000091</v>
      </c>
      <c r="L23" s="33">
        <v>0</v>
      </c>
      <c r="M23" s="33">
        <v>0</v>
      </c>
      <c r="N23" s="33">
        <v>0</v>
      </c>
      <c r="O23" s="85">
        <v>120</v>
      </c>
    </row>
    <row r="24" spans="1:15">
      <c r="A24" s="30" t="s">
        <v>110</v>
      </c>
      <c r="B24" s="77" t="s">
        <v>18</v>
      </c>
      <c r="C24" s="84">
        <v>4061.1052082299998</v>
      </c>
      <c r="D24" s="27">
        <v>3830.9730772299999</v>
      </c>
      <c r="E24" s="33">
        <v>3830.9730772299999</v>
      </c>
      <c r="F24" s="33">
        <v>0</v>
      </c>
      <c r="G24" s="26">
        <v>110.132131</v>
      </c>
      <c r="H24" s="28">
        <v>0</v>
      </c>
      <c r="I24" s="33">
        <v>0</v>
      </c>
      <c r="J24" s="33">
        <v>0</v>
      </c>
      <c r="K24" s="33">
        <v>110.132131</v>
      </c>
      <c r="L24" s="33">
        <v>0</v>
      </c>
      <c r="M24" s="33">
        <v>0</v>
      </c>
      <c r="N24" s="33">
        <v>0</v>
      </c>
      <c r="O24" s="85">
        <v>120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796.47994891400003</v>
      </c>
      <c r="D27" s="27">
        <v>0</v>
      </c>
      <c r="E27" s="33">
        <v>0</v>
      </c>
      <c r="F27" s="33">
        <v>0</v>
      </c>
      <c r="G27" s="26">
        <v>796.47994891400003</v>
      </c>
      <c r="H27" s="28">
        <v>916.2899489240001</v>
      </c>
      <c r="I27" s="33">
        <v>119.81000001000001</v>
      </c>
      <c r="J27" s="33">
        <v>796.47994891400003</v>
      </c>
      <c r="K27" s="33">
        <v>-119.81000001000001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2799.0184422849998</v>
      </c>
      <c r="D29" s="27">
        <v>454.53363858500001</v>
      </c>
      <c r="E29" s="33">
        <v>454.53363858500001</v>
      </c>
      <c r="F29" s="33">
        <v>0</v>
      </c>
      <c r="G29" s="26">
        <v>2338.1679386999999</v>
      </c>
      <c r="H29" s="28">
        <v>0</v>
      </c>
      <c r="I29" s="33">
        <v>0</v>
      </c>
      <c r="J29" s="33">
        <v>0</v>
      </c>
      <c r="K29" s="33">
        <v>0</v>
      </c>
      <c r="L29" s="33">
        <v>2338.1679386999999</v>
      </c>
      <c r="M29" s="33">
        <v>0</v>
      </c>
      <c r="N29" s="33">
        <v>0</v>
      </c>
      <c r="O29" s="85">
        <v>6.316865</v>
      </c>
    </row>
    <row r="30" spans="1:15">
      <c r="A30" s="30" t="s">
        <v>113</v>
      </c>
      <c r="B30" s="77" t="s">
        <v>78</v>
      </c>
      <c r="C30" s="84">
        <v>28.041848989999998</v>
      </c>
      <c r="D30" s="27">
        <v>23.869489989999998</v>
      </c>
      <c r="E30" s="33">
        <v>23.869489989999998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4.1723590000000002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2770.9765932949999</v>
      </c>
      <c r="D32" s="27">
        <v>430.66414859500003</v>
      </c>
      <c r="E32" s="33">
        <v>430.66414859500003</v>
      </c>
      <c r="F32" s="33">
        <v>0</v>
      </c>
      <c r="G32" s="26">
        <v>2338.1679386999999</v>
      </c>
      <c r="H32" s="28">
        <v>0</v>
      </c>
      <c r="I32" s="33">
        <v>0</v>
      </c>
      <c r="J32" s="33">
        <v>0</v>
      </c>
      <c r="K32" s="33">
        <v>0</v>
      </c>
      <c r="L32" s="33">
        <v>2338.1679386999999</v>
      </c>
      <c r="M32" s="33">
        <v>0</v>
      </c>
      <c r="N32" s="33">
        <v>0</v>
      </c>
      <c r="O32" s="85">
        <v>2.1445059999999998</v>
      </c>
    </row>
    <row r="33" spans="1:15" ht="16.5" thickBot="1">
      <c r="A33" s="65" t="s">
        <v>46</v>
      </c>
      <c r="B33" s="86" t="s">
        <v>24</v>
      </c>
      <c r="C33" s="87">
        <v>967.86164928999995</v>
      </c>
      <c r="D33" s="44">
        <v>11.095000000000001</v>
      </c>
      <c r="E33" s="45">
        <v>11.095000000000001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956.76664928999992</v>
      </c>
    </row>
    <row r="34" spans="1:15" ht="16.5" thickBot="1">
      <c r="A34" s="65" t="s">
        <v>76</v>
      </c>
      <c r="B34" s="88"/>
      <c r="C34" s="87">
        <v>199047.82982782574</v>
      </c>
      <c r="D34" s="49">
        <v>83291.323238563986</v>
      </c>
      <c r="E34" s="50">
        <v>83204.436238563998</v>
      </c>
      <c r="F34" s="49">
        <v>86.887</v>
      </c>
      <c r="G34" s="49">
        <v>114109.87918417176</v>
      </c>
      <c r="H34" s="50">
        <v>14713.079039518003</v>
      </c>
      <c r="I34" s="50">
        <v>9414.6642566099999</v>
      </c>
      <c r="J34" s="50">
        <v>5298.414782908003</v>
      </c>
      <c r="K34" s="50">
        <v>97045.805759953742</v>
      </c>
      <c r="L34" s="50">
        <v>2338.1679386999999</v>
      </c>
      <c r="M34" s="50">
        <v>0</v>
      </c>
      <c r="N34" s="49">
        <v>12.826446000000001</v>
      </c>
      <c r="O34" s="51">
        <v>1646.6274050899999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1.875" style="53" bestFit="1" customWidth="1"/>
    <col min="2" max="2" width="8.875" style="53"/>
    <col min="3" max="3" width="9.375" style="53" bestFit="1" customWidth="1"/>
    <col min="4" max="14" width="9" style="53" bestFit="1" customWidth="1"/>
    <col min="15" max="15" width="9.375" style="53" bestFit="1" customWidth="1"/>
    <col min="16" max="16384" width="8.875" style="53"/>
  </cols>
  <sheetData>
    <row r="1" spans="1:15" ht="16.5" thickBot="1">
      <c r="A1" s="54" t="s">
        <v>193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102505.26773257001</v>
      </c>
      <c r="D9" s="27">
        <v>77518.665721700003</v>
      </c>
      <c r="E9" s="33">
        <v>77443.725721700001</v>
      </c>
      <c r="F9" s="33">
        <v>74.94</v>
      </c>
      <c r="G9" s="26">
        <v>24908.802010870004</v>
      </c>
      <c r="H9" s="28">
        <v>5813.2288594700003</v>
      </c>
      <c r="I9" s="33">
        <v>2384.63471536</v>
      </c>
      <c r="J9" s="33">
        <v>3428.5941441100003</v>
      </c>
      <c r="K9" s="33">
        <v>19043.396446400002</v>
      </c>
      <c r="L9" s="33">
        <v>0</v>
      </c>
      <c r="M9" s="33">
        <v>0</v>
      </c>
      <c r="N9" s="33">
        <v>52.176704999999998</v>
      </c>
      <c r="O9" s="85">
        <v>77.8</v>
      </c>
    </row>
    <row r="10" spans="1:15">
      <c r="A10" s="23" t="s">
        <v>27</v>
      </c>
      <c r="B10" s="77" t="s">
        <v>4</v>
      </c>
      <c r="C10" s="84">
        <v>206.676287567</v>
      </c>
      <c r="D10" s="27">
        <v>206.676287567</v>
      </c>
      <c r="E10" s="33">
        <v>206.676287567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58453.849465849475</v>
      </c>
      <c r="D11" s="27">
        <v>4227.3375712594798</v>
      </c>
      <c r="E11" s="33">
        <v>4227.3375712594798</v>
      </c>
      <c r="F11" s="33">
        <v>0</v>
      </c>
      <c r="G11" s="26">
        <v>54121.905876189994</v>
      </c>
      <c r="H11" s="28">
        <v>7012.1769137299998</v>
      </c>
      <c r="I11" s="33">
        <v>5630.5065338599998</v>
      </c>
      <c r="J11" s="33">
        <v>1381.6703798699998</v>
      </c>
      <c r="K11" s="33">
        <v>47109.728962459994</v>
      </c>
      <c r="L11" s="33">
        <v>0</v>
      </c>
      <c r="M11" s="33">
        <v>0</v>
      </c>
      <c r="N11" s="33">
        <v>0</v>
      </c>
      <c r="O11" s="85">
        <v>104.60601840000001</v>
      </c>
    </row>
    <row r="12" spans="1:15">
      <c r="A12" s="30" t="s">
        <v>29</v>
      </c>
      <c r="B12" s="77" t="s">
        <v>6</v>
      </c>
      <c r="C12" s="84">
        <v>35588.616573370004</v>
      </c>
      <c r="D12" s="27">
        <v>0</v>
      </c>
      <c r="E12" s="33">
        <v>0</v>
      </c>
      <c r="F12" s="33">
        <v>0</v>
      </c>
      <c r="G12" s="26">
        <v>35588.616573370004</v>
      </c>
      <c r="H12" s="28">
        <v>5463.0118603700002</v>
      </c>
      <c r="I12" s="33">
        <v>4081.3414805000002</v>
      </c>
      <c r="J12" s="33">
        <v>1381.6703798699998</v>
      </c>
      <c r="K12" s="33">
        <v>30125.604713000001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2241.8871089099998</v>
      </c>
      <c r="D13" s="27">
        <v>0</v>
      </c>
      <c r="E13" s="33">
        <v>0</v>
      </c>
      <c r="F13" s="33">
        <v>0</v>
      </c>
      <c r="G13" s="26">
        <v>2241.8871089099998</v>
      </c>
      <c r="H13" s="28">
        <v>0</v>
      </c>
      <c r="I13" s="33">
        <v>0</v>
      </c>
      <c r="J13" s="33">
        <v>0</v>
      </c>
      <c r="K13" s="33">
        <v>2241.8871089099998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4333.4875353500001</v>
      </c>
      <c r="D15" s="27">
        <v>4227.1071169500001</v>
      </c>
      <c r="E15" s="33">
        <v>4227.1071169500001</v>
      </c>
      <c r="F15" s="33">
        <v>0</v>
      </c>
      <c r="G15" s="26">
        <v>1.7744</v>
      </c>
      <c r="H15" s="28">
        <v>0</v>
      </c>
      <c r="I15" s="33">
        <v>0</v>
      </c>
      <c r="J15" s="33">
        <v>0</v>
      </c>
      <c r="K15" s="33">
        <v>1.7744</v>
      </c>
      <c r="L15" s="33">
        <v>0</v>
      </c>
      <c r="M15" s="33">
        <v>0</v>
      </c>
      <c r="N15" s="33">
        <v>0</v>
      </c>
      <c r="O15" s="85">
        <v>104.60601840000001</v>
      </c>
    </row>
    <row r="16" spans="1:15">
      <c r="A16" s="30" t="s">
        <v>32</v>
      </c>
      <c r="B16" s="77" t="s">
        <v>10</v>
      </c>
      <c r="C16" s="84">
        <v>14241.82045986</v>
      </c>
      <c r="D16" s="27">
        <v>0</v>
      </c>
      <c r="E16" s="33">
        <v>0</v>
      </c>
      <c r="F16" s="33">
        <v>0</v>
      </c>
      <c r="G16" s="26">
        <v>14241.82045986</v>
      </c>
      <c r="H16" s="28">
        <v>1549.16505336</v>
      </c>
      <c r="I16" s="33">
        <v>1549.16505336</v>
      </c>
      <c r="J16" s="33">
        <v>0</v>
      </c>
      <c r="K16" s="33">
        <v>12692.6554065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2048.0377883594801</v>
      </c>
      <c r="D18" s="27">
        <v>0.23045430948000001</v>
      </c>
      <c r="E18" s="33">
        <v>0.23045430948000001</v>
      </c>
      <c r="F18" s="33">
        <v>0</v>
      </c>
      <c r="G18" s="26">
        <v>2047.80733405</v>
      </c>
      <c r="H18" s="28">
        <v>0</v>
      </c>
      <c r="I18" s="33">
        <v>0</v>
      </c>
      <c r="J18" s="33">
        <v>0</v>
      </c>
      <c r="K18" s="33">
        <v>2047.80733405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51416.262060739922</v>
      </c>
      <c r="D19" s="27">
        <v>3.927</v>
      </c>
      <c r="E19" s="33">
        <v>0</v>
      </c>
      <c r="F19" s="33">
        <v>3.927</v>
      </c>
      <c r="G19" s="26">
        <v>51412.335060739919</v>
      </c>
      <c r="H19" s="28">
        <v>2579.5730183399178</v>
      </c>
      <c r="I19" s="33">
        <v>2530.3066139379998</v>
      </c>
      <c r="J19" s="33">
        <v>49.266404401917995</v>
      </c>
      <c r="K19" s="33">
        <v>48832.762042399998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39757.746168226397</v>
      </c>
      <c r="D20" s="27">
        <v>3.927</v>
      </c>
      <c r="E20" s="33">
        <v>0</v>
      </c>
      <c r="F20" s="33">
        <v>3.927</v>
      </c>
      <c r="G20" s="26">
        <v>39753.819168226393</v>
      </c>
      <c r="H20" s="28">
        <v>2372.5022180264</v>
      </c>
      <c r="I20" s="33">
        <v>2323.74757963</v>
      </c>
      <c r="J20" s="33">
        <v>48.754638396399997</v>
      </c>
      <c r="K20" s="33">
        <v>37381.316950199995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11658.51589251352</v>
      </c>
      <c r="D21" s="27">
        <v>0</v>
      </c>
      <c r="E21" s="33">
        <v>0</v>
      </c>
      <c r="F21" s="33">
        <v>0</v>
      </c>
      <c r="G21" s="26">
        <v>11658.51589251352</v>
      </c>
      <c r="H21" s="28">
        <v>207.07080031351802</v>
      </c>
      <c r="I21" s="33">
        <v>206.55903430800001</v>
      </c>
      <c r="J21" s="33">
        <v>0.511766005518</v>
      </c>
      <c r="K21" s="33">
        <v>11451.445092200001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5404.6585847637507</v>
      </c>
      <c r="D22" s="27">
        <v>5084.44055931</v>
      </c>
      <c r="E22" s="33">
        <v>5084.44055931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320.188154</v>
      </c>
    </row>
    <row r="23" spans="1:15">
      <c r="A23" s="23" t="s">
        <v>39</v>
      </c>
      <c r="B23" s="77" t="s">
        <v>17</v>
      </c>
      <c r="C23" s="84">
        <v>5915.0023321099998</v>
      </c>
      <c r="D23" s="27">
        <v>4353.1159720799997</v>
      </c>
      <c r="E23" s="33">
        <v>4353.1159720799997</v>
      </c>
      <c r="F23" s="33">
        <v>0</v>
      </c>
      <c r="G23" s="26">
        <v>1423.5653882300001</v>
      </c>
      <c r="H23" s="28">
        <v>1430.953865231</v>
      </c>
      <c r="I23" s="33">
        <v>119.630000001</v>
      </c>
      <c r="J23" s="33">
        <v>1311.3238652299999</v>
      </c>
      <c r="K23" s="33">
        <v>-7.3884770009999983</v>
      </c>
      <c r="L23" s="33">
        <v>0</v>
      </c>
      <c r="M23" s="33">
        <v>0</v>
      </c>
      <c r="N23" s="33">
        <v>0</v>
      </c>
      <c r="O23" s="85">
        <v>138.32097180000002</v>
      </c>
    </row>
    <row r="24" spans="1:15">
      <c r="A24" s="30" t="s">
        <v>110</v>
      </c>
      <c r="B24" s="77" t="s">
        <v>18</v>
      </c>
      <c r="C24" s="84">
        <v>4603.6784668799992</v>
      </c>
      <c r="D24" s="27">
        <v>4353.1159720799997</v>
      </c>
      <c r="E24" s="33">
        <v>4353.1159720799997</v>
      </c>
      <c r="F24" s="33">
        <v>0</v>
      </c>
      <c r="G24" s="26">
        <v>112.241523</v>
      </c>
      <c r="H24" s="28">
        <v>0</v>
      </c>
      <c r="I24" s="33">
        <v>0</v>
      </c>
      <c r="J24" s="33">
        <v>0</v>
      </c>
      <c r="K24" s="33">
        <v>112.241523</v>
      </c>
      <c r="L24" s="33">
        <v>0</v>
      </c>
      <c r="M24" s="33">
        <v>0</v>
      </c>
      <c r="N24" s="33">
        <v>0</v>
      </c>
      <c r="O24" s="85">
        <v>138.32097180000002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1311.3238652299999</v>
      </c>
      <c r="D27" s="27">
        <v>0</v>
      </c>
      <c r="E27" s="33">
        <v>0</v>
      </c>
      <c r="F27" s="33">
        <v>0</v>
      </c>
      <c r="G27" s="26">
        <v>1311.3238652299999</v>
      </c>
      <c r="H27" s="28">
        <v>1430.953865231</v>
      </c>
      <c r="I27" s="33">
        <v>119.630000001</v>
      </c>
      <c r="J27" s="33">
        <v>1311.3238652299999</v>
      </c>
      <c r="K27" s="33">
        <v>-119.630000001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3283.0301587089998</v>
      </c>
      <c r="D29" s="27">
        <v>835.26455748900003</v>
      </c>
      <c r="E29" s="33">
        <v>835.26455748900003</v>
      </c>
      <c r="F29" s="33">
        <v>0</v>
      </c>
      <c r="G29" s="26">
        <v>2428.8420665600001</v>
      </c>
      <c r="H29" s="28">
        <v>0</v>
      </c>
      <c r="I29" s="33">
        <v>0</v>
      </c>
      <c r="J29" s="33">
        <v>0</v>
      </c>
      <c r="K29" s="33">
        <v>0</v>
      </c>
      <c r="L29" s="33">
        <v>2428.8420665600001</v>
      </c>
      <c r="M29" s="33">
        <v>0</v>
      </c>
      <c r="N29" s="33">
        <v>0</v>
      </c>
      <c r="O29" s="85">
        <v>18.923534660000001</v>
      </c>
    </row>
    <row r="30" spans="1:15">
      <c r="A30" s="30" t="s">
        <v>113</v>
      </c>
      <c r="B30" s="77" t="s">
        <v>78</v>
      </c>
      <c r="C30" s="84">
        <v>33.907576310000003</v>
      </c>
      <c r="D30" s="27">
        <v>31.279590510000002</v>
      </c>
      <c r="E30" s="33">
        <v>31.279590510000002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2.6279857999999998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3249.1225823990003</v>
      </c>
      <c r="D32" s="27">
        <v>803.98496697899998</v>
      </c>
      <c r="E32" s="33">
        <v>803.98496697899998</v>
      </c>
      <c r="F32" s="33">
        <v>0</v>
      </c>
      <c r="G32" s="26">
        <v>2428.8420665600001</v>
      </c>
      <c r="H32" s="28">
        <v>0</v>
      </c>
      <c r="I32" s="33">
        <v>0</v>
      </c>
      <c r="J32" s="33">
        <v>0</v>
      </c>
      <c r="K32" s="33">
        <v>0</v>
      </c>
      <c r="L32" s="33">
        <v>2428.8420665600001</v>
      </c>
      <c r="M32" s="33">
        <v>0</v>
      </c>
      <c r="N32" s="33">
        <v>0</v>
      </c>
      <c r="O32" s="85">
        <v>16.29554886</v>
      </c>
    </row>
    <row r="33" spans="1:15" ht="16.5" thickBot="1">
      <c r="A33" s="65" t="s">
        <v>46</v>
      </c>
      <c r="B33" s="86" t="s">
        <v>24</v>
      </c>
      <c r="C33" s="87">
        <v>1081.3715842000001</v>
      </c>
      <c r="D33" s="44">
        <v>63.560141000000002</v>
      </c>
      <c r="E33" s="45">
        <v>63.560141000000002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1017.8114432000001</v>
      </c>
    </row>
    <row r="34" spans="1:15" ht="16.5" thickBot="1">
      <c r="A34" s="65" t="s">
        <v>76</v>
      </c>
      <c r="B34" s="88"/>
      <c r="C34" s="87">
        <v>228266.11820650916</v>
      </c>
      <c r="D34" s="49">
        <v>92292.987810405481</v>
      </c>
      <c r="E34" s="50">
        <v>92214.120810405482</v>
      </c>
      <c r="F34" s="49">
        <v>78.867000000000004</v>
      </c>
      <c r="G34" s="49">
        <v>134295.48027404366</v>
      </c>
      <c r="H34" s="50">
        <v>16835.932656770918</v>
      </c>
      <c r="I34" s="50">
        <v>10665.077863158998</v>
      </c>
      <c r="J34" s="50">
        <v>6170.8547936119185</v>
      </c>
      <c r="K34" s="50">
        <v>114978.52884571275</v>
      </c>
      <c r="L34" s="50">
        <v>2428.8420665600001</v>
      </c>
      <c r="M34" s="50">
        <v>0</v>
      </c>
      <c r="N34" s="49">
        <v>52.176704999999998</v>
      </c>
      <c r="O34" s="51">
        <v>1677.6501220600001</v>
      </c>
    </row>
    <row r="35" spans="1:15">
      <c r="A35" s="4" t="s">
        <v>77</v>
      </c>
      <c r="B35" s="52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11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124130.59408389001</v>
      </c>
      <c r="D9" s="27">
        <v>94520.495411900003</v>
      </c>
      <c r="E9" s="33">
        <v>94432.501411899997</v>
      </c>
      <c r="F9" s="33">
        <v>87.994</v>
      </c>
      <c r="G9" s="26">
        <v>29588.998671990001</v>
      </c>
      <c r="H9" s="28">
        <v>6595.1768752899998</v>
      </c>
      <c r="I9" s="33">
        <v>2622.3262883000002</v>
      </c>
      <c r="J9" s="33">
        <v>3972.8505869899996</v>
      </c>
      <c r="K9" s="33">
        <v>22958.3655507</v>
      </c>
      <c r="L9" s="33">
        <v>0</v>
      </c>
      <c r="M9" s="33">
        <v>0</v>
      </c>
      <c r="N9" s="33">
        <v>35.456246</v>
      </c>
      <c r="O9" s="85">
        <v>21.1</v>
      </c>
    </row>
    <row r="10" spans="1:15">
      <c r="A10" s="23" t="s">
        <v>27</v>
      </c>
      <c r="B10" s="77" t="s">
        <v>4</v>
      </c>
      <c r="C10" s="84">
        <v>224.54841446500001</v>
      </c>
      <c r="D10" s="27">
        <v>224.54841446500001</v>
      </c>
      <c r="E10" s="33">
        <v>224.54841446500001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64807.053019262974</v>
      </c>
      <c r="D11" s="27">
        <v>4833.1153155129696</v>
      </c>
      <c r="E11" s="33">
        <v>4833.1153155129696</v>
      </c>
      <c r="F11" s="33">
        <v>0</v>
      </c>
      <c r="G11" s="26">
        <v>59926.137703749999</v>
      </c>
      <c r="H11" s="28">
        <v>7807.3615340100005</v>
      </c>
      <c r="I11" s="33">
        <v>6206.3643185999999</v>
      </c>
      <c r="J11" s="33">
        <v>1600.9972154100001</v>
      </c>
      <c r="K11" s="33">
        <v>52118.776169739998</v>
      </c>
      <c r="L11" s="33">
        <v>0</v>
      </c>
      <c r="M11" s="33">
        <v>0</v>
      </c>
      <c r="N11" s="33">
        <v>0</v>
      </c>
      <c r="O11" s="85">
        <v>47.8</v>
      </c>
    </row>
    <row r="12" spans="1:15">
      <c r="A12" s="30" t="s">
        <v>29</v>
      </c>
      <c r="B12" s="77" t="s">
        <v>6</v>
      </c>
      <c r="C12" s="84">
        <v>40126.94548291</v>
      </c>
      <c r="D12" s="27">
        <v>0</v>
      </c>
      <c r="E12" s="33">
        <v>0</v>
      </c>
      <c r="F12" s="33">
        <v>0</v>
      </c>
      <c r="G12" s="26">
        <v>40126.94548291</v>
      </c>
      <c r="H12" s="28">
        <v>6102.7522107099994</v>
      </c>
      <c r="I12" s="33">
        <v>4501.7549952999998</v>
      </c>
      <c r="J12" s="33">
        <v>1600.9972154100001</v>
      </c>
      <c r="K12" s="33">
        <v>34024.193272199998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2670.1977729499999</v>
      </c>
      <c r="D13" s="27">
        <v>0</v>
      </c>
      <c r="E13" s="33">
        <v>0</v>
      </c>
      <c r="F13" s="33">
        <v>0</v>
      </c>
      <c r="G13" s="26">
        <v>2670.1977729499999</v>
      </c>
      <c r="H13" s="28">
        <v>0</v>
      </c>
      <c r="I13" s="33">
        <v>0</v>
      </c>
      <c r="J13" s="33">
        <v>0</v>
      </c>
      <c r="K13" s="33">
        <v>2670.1977729499999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4882.6090475700003</v>
      </c>
      <c r="D15" s="27">
        <v>4832.9365475699997</v>
      </c>
      <c r="E15" s="33">
        <v>4832.9365475699997</v>
      </c>
      <c r="F15" s="33">
        <v>0</v>
      </c>
      <c r="G15" s="26">
        <v>1.8725000000000001</v>
      </c>
      <c r="H15" s="28">
        <v>0</v>
      </c>
      <c r="I15" s="33">
        <v>0</v>
      </c>
      <c r="J15" s="33">
        <v>0</v>
      </c>
      <c r="K15" s="33">
        <v>1.8725000000000001</v>
      </c>
      <c r="L15" s="33">
        <v>0</v>
      </c>
      <c r="M15" s="33">
        <v>0</v>
      </c>
      <c r="N15" s="33">
        <v>0</v>
      </c>
      <c r="O15" s="85">
        <v>47.8</v>
      </c>
    </row>
    <row r="16" spans="1:15">
      <c r="A16" s="30" t="s">
        <v>32</v>
      </c>
      <c r="B16" s="77" t="s">
        <v>10</v>
      </c>
      <c r="C16" s="84">
        <v>14670.4602199</v>
      </c>
      <c r="D16" s="27">
        <v>0</v>
      </c>
      <c r="E16" s="33">
        <v>0</v>
      </c>
      <c r="F16" s="33">
        <v>0</v>
      </c>
      <c r="G16" s="26">
        <v>14670.4602199</v>
      </c>
      <c r="H16" s="28">
        <v>1704.6093232999999</v>
      </c>
      <c r="I16" s="33">
        <v>1704.6093232999999</v>
      </c>
      <c r="J16" s="33">
        <v>0</v>
      </c>
      <c r="K16" s="33">
        <v>12965.850896600001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2456.8404959329696</v>
      </c>
      <c r="D18" s="27">
        <v>0.17876794297000001</v>
      </c>
      <c r="E18" s="33">
        <v>0.17876794297000001</v>
      </c>
      <c r="F18" s="33">
        <v>0</v>
      </c>
      <c r="G18" s="26">
        <v>2456.6617279899997</v>
      </c>
      <c r="H18" s="28">
        <v>0</v>
      </c>
      <c r="I18" s="33">
        <v>0</v>
      </c>
      <c r="J18" s="33">
        <v>0</v>
      </c>
      <c r="K18" s="33">
        <v>2456.6617279899997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54287.792755593917</v>
      </c>
      <c r="D19" s="27">
        <v>4.9580000000000002</v>
      </c>
      <c r="E19" s="33">
        <v>0</v>
      </c>
      <c r="F19" s="33">
        <v>4.9580000000000002</v>
      </c>
      <c r="G19" s="26">
        <v>54282.834755593918</v>
      </c>
      <c r="H19" s="28">
        <v>2792.0583031939154</v>
      </c>
      <c r="I19" s="33">
        <v>2734.9713273639995</v>
      </c>
      <c r="J19" s="33">
        <v>57.086975829916</v>
      </c>
      <c r="K19" s="33">
        <v>51490.776452400001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41120.278120053095</v>
      </c>
      <c r="D20" s="27">
        <v>4.9580000000000002</v>
      </c>
      <c r="E20" s="33">
        <v>0</v>
      </c>
      <c r="F20" s="33">
        <v>4.9580000000000002</v>
      </c>
      <c r="G20" s="26">
        <v>41115.320120053097</v>
      </c>
      <c r="H20" s="28">
        <v>2613.4079573530998</v>
      </c>
      <c r="I20" s="33">
        <v>2556.9139854699997</v>
      </c>
      <c r="J20" s="33">
        <v>56.493971883100002</v>
      </c>
      <c r="K20" s="33">
        <v>38501.912162699999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13167.514635540816</v>
      </c>
      <c r="D21" s="27">
        <v>0</v>
      </c>
      <c r="E21" s="33">
        <v>0</v>
      </c>
      <c r="F21" s="33">
        <v>0</v>
      </c>
      <c r="G21" s="26">
        <v>13167.514635540816</v>
      </c>
      <c r="H21" s="28">
        <v>178.65034584081599</v>
      </c>
      <c r="I21" s="33">
        <v>178.05734189399999</v>
      </c>
      <c r="J21" s="33">
        <v>0.59300394681599999</v>
      </c>
      <c r="K21" s="33">
        <v>12988.864289700001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6705.2463253437509</v>
      </c>
      <c r="D22" s="27">
        <v>6164.9230678900003</v>
      </c>
      <c r="E22" s="33">
        <v>6164.9230678900003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540.29338600000005</v>
      </c>
    </row>
    <row r="23" spans="1:15">
      <c r="A23" s="23" t="s">
        <v>39</v>
      </c>
      <c r="B23" s="77" t="s">
        <v>17</v>
      </c>
      <c r="C23" s="84">
        <v>6384.8515114600004</v>
      </c>
      <c r="D23" s="27">
        <v>5043.9169835100001</v>
      </c>
      <c r="E23" s="33">
        <v>5043.9169835100001</v>
      </c>
      <c r="F23" s="33">
        <v>0</v>
      </c>
      <c r="G23" s="26">
        <v>1203.9345279500001</v>
      </c>
      <c r="H23" s="28">
        <v>1422.9532919630001</v>
      </c>
      <c r="I23" s="33">
        <v>324.19077101300002</v>
      </c>
      <c r="J23" s="33">
        <v>1098.76252095</v>
      </c>
      <c r="K23" s="33">
        <v>-219.01876401300001</v>
      </c>
      <c r="L23" s="33">
        <v>0</v>
      </c>
      <c r="M23" s="33">
        <v>0</v>
      </c>
      <c r="N23" s="33">
        <v>0</v>
      </c>
      <c r="O23" s="85">
        <v>137</v>
      </c>
    </row>
    <row r="24" spans="1:15">
      <c r="A24" s="30" t="s">
        <v>110</v>
      </c>
      <c r="B24" s="77" t="s">
        <v>18</v>
      </c>
      <c r="C24" s="84">
        <v>5286.0889905100003</v>
      </c>
      <c r="D24" s="27">
        <v>5043.9169835100001</v>
      </c>
      <c r="E24" s="33">
        <v>5043.9169835100001</v>
      </c>
      <c r="F24" s="33">
        <v>0</v>
      </c>
      <c r="G24" s="26">
        <v>105.17200699999999</v>
      </c>
      <c r="H24" s="28">
        <v>0</v>
      </c>
      <c r="I24" s="33">
        <v>0</v>
      </c>
      <c r="J24" s="33">
        <v>0</v>
      </c>
      <c r="K24" s="33">
        <v>105.17200699999999</v>
      </c>
      <c r="L24" s="33">
        <v>0</v>
      </c>
      <c r="M24" s="33">
        <v>0</v>
      </c>
      <c r="N24" s="33">
        <v>0</v>
      </c>
      <c r="O24" s="85">
        <v>137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1098.7625209500002</v>
      </c>
      <c r="D27" s="27">
        <v>0</v>
      </c>
      <c r="E27" s="33">
        <v>0</v>
      </c>
      <c r="F27" s="33">
        <v>0</v>
      </c>
      <c r="G27" s="26">
        <v>1098.7625209500002</v>
      </c>
      <c r="H27" s="28">
        <v>1422.9532919630001</v>
      </c>
      <c r="I27" s="33">
        <v>324.19077101300002</v>
      </c>
      <c r="J27" s="33">
        <v>1098.76252095</v>
      </c>
      <c r="K27" s="33">
        <v>-324.19077101300002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3825.9565775299998</v>
      </c>
      <c r="D29" s="27">
        <v>1304.4665900299999</v>
      </c>
      <c r="E29" s="33">
        <v>1304.4665900299999</v>
      </c>
      <c r="F29" s="33">
        <v>0</v>
      </c>
      <c r="G29" s="26">
        <v>2521.4899875000001</v>
      </c>
      <c r="H29" s="28">
        <v>0</v>
      </c>
      <c r="I29" s="33">
        <v>0</v>
      </c>
      <c r="J29" s="33">
        <v>0</v>
      </c>
      <c r="K29" s="33">
        <v>0</v>
      </c>
      <c r="L29" s="33">
        <v>2521.4899875000001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29.37420852</v>
      </c>
      <c r="D30" s="27">
        <v>29.37420852</v>
      </c>
      <c r="E30" s="33">
        <v>29.37420852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3796.5823690100001</v>
      </c>
      <c r="D32" s="27">
        <v>1275.09238151</v>
      </c>
      <c r="E32" s="33">
        <v>1275.09238151</v>
      </c>
      <c r="F32" s="33">
        <v>0</v>
      </c>
      <c r="G32" s="26">
        <v>2521.4899875000001</v>
      </c>
      <c r="H32" s="28">
        <v>0</v>
      </c>
      <c r="I32" s="33">
        <v>0</v>
      </c>
      <c r="J32" s="33">
        <v>0</v>
      </c>
      <c r="K32" s="33">
        <v>0</v>
      </c>
      <c r="L32" s="33">
        <v>2521.4899875000001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781.5348676000001</v>
      </c>
      <c r="D33" s="44">
        <v>26.738235</v>
      </c>
      <c r="E33" s="45">
        <v>26.738235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754.79663260000007</v>
      </c>
    </row>
    <row r="34" spans="1:15" ht="16.5" thickBot="1">
      <c r="A34" s="65" t="s">
        <v>76</v>
      </c>
      <c r="B34" s="88"/>
      <c r="C34" s="87">
        <v>261147.57755514566</v>
      </c>
      <c r="D34" s="49">
        <v>112123.16201830798</v>
      </c>
      <c r="E34" s="50">
        <v>112030.21001830797</v>
      </c>
      <c r="F34" s="49">
        <v>92.951999999999998</v>
      </c>
      <c r="G34" s="49">
        <v>147523.42551823769</v>
      </c>
      <c r="H34" s="50">
        <v>18617.550004456916</v>
      </c>
      <c r="I34" s="50">
        <v>11887.852705276999</v>
      </c>
      <c r="J34" s="50">
        <v>6729.6972991799157</v>
      </c>
      <c r="K34" s="50">
        <v>126348.92928028075</v>
      </c>
      <c r="L34" s="50">
        <v>2521.4899875000001</v>
      </c>
      <c r="M34" s="50">
        <v>0</v>
      </c>
      <c r="N34" s="49">
        <v>35.456246</v>
      </c>
      <c r="O34" s="51">
        <v>1500.9900186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04"/>
      <c r="C4" s="174"/>
      <c r="D4" s="101"/>
      <c r="E4" s="102"/>
      <c r="F4" s="102"/>
      <c r="G4" s="104"/>
      <c r="H4" s="102"/>
      <c r="I4" s="102"/>
      <c r="J4" s="102"/>
      <c r="K4" s="102"/>
      <c r="L4" s="102"/>
      <c r="M4" s="102"/>
      <c r="N4" s="102"/>
      <c r="O4" s="100"/>
    </row>
    <row r="5" spans="1:15">
      <c r="A5" s="70"/>
      <c r="B5" s="10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02"/>
      <c r="J5" s="10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03" t="s">
        <v>107</v>
      </c>
      <c r="J6" s="10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145087.61640808999</v>
      </c>
      <c r="D9" s="27">
        <v>113219.076929</v>
      </c>
      <c r="E9" s="33">
        <v>113140.55492900001</v>
      </c>
      <c r="F9" s="33">
        <v>78.522000000000006</v>
      </c>
      <c r="G9" s="26">
        <v>31842.389689090003</v>
      </c>
      <c r="H9" s="28">
        <v>7191.0191643899998</v>
      </c>
      <c r="I9" s="33">
        <v>2798.0483973099999</v>
      </c>
      <c r="J9" s="33">
        <v>4392.9707670799999</v>
      </c>
      <c r="K9" s="33">
        <v>24632.702460700002</v>
      </c>
      <c r="L9" s="33">
        <v>0</v>
      </c>
      <c r="M9" s="33">
        <v>0</v>
      </c>
      <c r="N9" s="33">
        <v>18.668064000000001</v>
      </c>
      <c r="O9" s="85">
        <v>26.149789999999999</v>
      </c>
    </row>
    <row r="10" spans="1:15">
      <c r="A10" s="23" t="s">
        <v>27</v>
      </c>
      <c r="B10" s="77" t="s">
        <v>4</v>
      </c>
      <c r="C10" s="84">
        <v>253.401044281</v>
      </c>
      <c r="D10" s="27">
        <v>253.401044281</v>
      </c>
      <c r="E10" s="33">
        <v>253.401044281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67844.629487947561</v>
      </c>
      <c r="D11" s="27">
        <v>5832.5375790575754</v>
      </c>
      <c r="E11" s="33">
        <v>5832.5375790575754</v>
      </c>
      <c r="F11" s="33">
        <v>0</v>
      </c>
      <c r="G11" s="26">
        <v>61934.640853889992</v>
      </c>
      <c r="H11" s="28">
        <v>8382.0094305099992</v>
      </c>
      <c r="I11" s="33">
        <v>6611.7101474800002</v>
      </c>
      <c r="J11" s="33">
        <v>1770.29928303</v>
      </c>
      <c r="K11" s="33">
        <v>53552.631423379993</v>
      </c>
      <c r="L11" s="33">
        <v>0</v>
      </c>
      <c r="M11" s="33">
        <v>0</v>
      </c>
      <c r="N11" s="33">
        <v>0</v>
      </c>
      <c r="O11" s="85">
        <v>77.451054999999997</v>
      </c>
    </row>
    <row r="12" spans="1:15">
      <c r="A12" s="30" t="s">
        <v>29</v>
      </c>
      <c r="B12" s="77" t="s">
        <v>6</v>
      </c>
      <c r="C12" s="84">
        <v>41426.160155199992</v>
      </c>
      <c r="D12" s="27">
        <v>0</v>
      </c>
      <c r="E12" s="33">
        <v>0</v>
      </c>
      <c r="F12" s="33">
        <v>0</v>
      </c>
      <c r="G12" s="26">
        <v>41420.209100199994</v>
      </c>
      <c r="H12" s="28">
        <v>6575.2537892</v>
      </c>
      <c r="I12" s="33">
        <v>4804.9545061700001</v>
      </c>
      <c r="J12" s="33">
        <v>1770.29928303</v>
      </c>
      <c r="K12" s="33">
        <v>34844.955310999998</v>
      </c>
      <c r="L12" s="33">
        <v>0</v>
      </c>
      <c r="M12" s="33">
        <v>0</v>
      </c>
      <c r="N12" s="33">
        <v>0</v>
      </c>
      <c r="O12" s="85">
        <v>5.9510550000000002</v>
      </c>
    </row>
    <row r="13" spans="1:15">
      <c r="A13" s="30" t="s">
        <v>30</v>
      </c>
      <c r="B13" s="77" t="s">
        <v>7</v>
      </c>
      <c r="C13" s="84">
        <v>3006.0367181199999</v>
      </c>
      <c r="D13" s="27">
        <v>0</v>
      </c>
      <c r="E13" s="33">
        <v>0</v>
      </c>
      <c r="F13" s="33">
        <v>0</v>
      </c>
      <c r="G13" s="26">
        <v>3006.0367181199999</v>
      </c>
      <c r="H13" s="28">
        <v>0</v>
      </c>
      <c r="I13" s="33">
        <v>0</v>
      </c>
      <c r="J13" s="33">
        <v>0</v>
      </c>
      <c r="K13" s="33">
        <v>3006.0367181199999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5905.8797108399995</v>
      </c>
      <c r="D15" s="27">
        <v>5832.4091108399998</v>
      </c>
      <c r="E15" s="33">
        <v>5832.4091108399998</v>
      </c>
      <c r="F15" s="33">
        <v>0</v>
      </c>
      <c r="G15" s="26">
        <v>1.9705999999999999</v>
      </c>
      <c r="H15" s="28">
        <v>0</v>
      </c>
      <c r="I15" s="33">
        <v>0</v>
      </c>
      <c r="J15" s="33">
        <v>0</v>
      </c>
      <c r="K15" s="33">
        <v>1.9705999999999999</v>
      </c>
      <c r="L15" s="33">
        <v>0</v>
      </c>
      <c r="M15" s="33">
        <v>0</v>
      </c>
      <c r="N15" s="33">
        <v>0</v>
      </c>
      <c r="O15" s="85">
        <v>71.5</v>
      </c>
    </row>
    <row r="16" spans="1:15">
      <c r="A16" s="30" t="s">
        <v>32</v>
      </c>
      <c r="B16" s="77" t="s">
        <v>10</v>
      </c>
      <c r="C16" s="84">
        <v>14871.768699709999</v>
      </c>
      <c r="D16" s="27">
        <v>0</v>
      </c>
      <c r="E16" s="33">
        <v>0</v>
      </c>
      <c r="F16" s="33">
        <v>0</v>
      </c>
      <c r="G16" s="26">
        <v>14871.768699709999</v>
      </c>
      <c r="H16" s="28">
        <v>1806.7556413099999</v>
      </c>
      <c r="I16" s="33">
        <v>1806.7556413099999</v>
      </c>
      <c r="J16" s="33">
        <v>0</v>
      </c>
      <c r="K16" s="33">
        <v>13065.0130584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2634.7842040775763</v>
      </c>
      <c r="D18" s="27">
        <v>0.12846821757599999</v>
      </c>
      <c r="E18" s="33">
        <v>0.12846821757599999</v>
      </c>
      <c r="F18" s="33">
        <v>0</v>
      </c>
      <c r="G18" s="26">
        <v>2634.6557358600003</v>
      </c>
      <c r="H18" s="28">
        <v>0</v>
      </c>
      <c r="I18" s="33">
        <v>0</v>
      </c>
      <c r="J18" s="33">
        <v>0</v>
      </c>
      <c r="K18" s="33">
        <v>2634.6557358600003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55087.816536497965</v>
      </c>
      <c r="D19" s="27">
        <v>4.34</v>
      </c>
      <c r="E19" s="33">
        <v>0</v>
      </c>
      <c r="F19" s="33">
        <v>4.34</v>
      </c>
      <c r="G19" s="26">
        <v>55083.476536497968</v>
      </c>
      <c r="H19" s="28">
        <v>2963.0628690979661</v>
      </c>
      <c r="I19" s="33">
        <v>2899.9390732639999</v>
      </c>
      <c r="J19" s="33">
        <v>63.123795833966</v>
      </c>
      <c r="K19" s="33">
        <v>52120.413667400004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40949.173687666</v>
      </c>
      <c r="D20" s="27">
        <v>4.34</v>
      </c>
      <c r="E20" s="33">
        <v>0</v>
      </c>
      <c r="F20" s="33">
        <v>4.34</v>
      </c>
      <c r="G20" s="26">
        <v>40944.833687666003</v>
      </c>
      <c r="H20" s="28">
        <v>2772.6015438660002</v>
      </c>
      <c r="I20" s="33">
        <v>2710.13346086</v>
      </c>
      <c r="J20" s="33">
        <v>62.468083006000001</v>
      </c>
      <c r="K20" s="33">
        <v>38172.2321438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14138.642848831967</v>
      </c>
      <c r="D21" s="27">
        <v>0</v>
      </c>
      <c r="E21" s="33">
        <v>0</v>
      </c>
      <c r="F21" s="33">
        <v>0</v>
      </c>
      <c r="G21" s="26">
        <v>14138.642848831967</v>
      </c>
      <c r="H21" s="28">
        <v>190.46132523196601</v>
      </c>
      <c r="I21" s="33">
        <v>189.80561240400002</v>
      </c>
      <c r="J21" s="33">
        <v>0.65571282796599994</v>
      </c>
      <c r="K21" s="33">
        <v>13948.1815236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7703.6021474737499</v>
      </c>
      <c r="D22" s="27">
        <v>7326.9398006199999</v>
      </c>
      <c r="E22" s="33">
        <v>7326.9398006199999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376.63247539999998</v>
      </c>
    </row>
    <row r="23" spans="1:15">
      <c r="A23" s="23" t="s">
        <v>39</v>
      </c>
      <c r="B23" s="77" t="s">
        <v>17</v>
      </c>
      <c r="C23" s="84">
        <v>7878.13374638</v>
      </c>
      <c r="D23" s="27">
        <v>6339.2233757499998</v>
      </c>
      <c r="E23" s="33">
        <v>6339.2233757499998</v>
      </c>
      <c r="F23" s="33">
        <v>0</v>
      </c>
      <c r="G23" s="26">
        <v>1500.11037063</v>
      </c>
      <c r="H23" s="28">
        <v>1746.9283914759999</v>
      </c>
      <c r="I23" s="33">
        <v>358.77133998599999</v>
      </c>
      <c r="J23" s="33">
        <v>1388.15705149</v>
      </c>
      <c r="K23" s="33">
        <v>-246.81802084599997</v>
      </c>
      <c r="L23" s="33">
        <v>0</v>
      </c>
      <c r="M23" s="33">
        <v>0</v>
      </c>
      <c r="N23" s="33">
        <v>0</v>
      </c>
      <c r="O23" s="85">
        <v>38.799999999999997</v>
      </c>
    </row>
    <row r="24" spans="1:15">
      <c r="A24" s="30" t="s">
        <v>110</v>
      </c>
      <c r="B24" s="77" t="s">
        <v>18</v>
      </c>
      <c r="C24" s="84">
        <v>6489.9766948899996</v>
      </c>
      <c r="D24" s="27">
        <v>6339.2233757499998</v>
      </c>
      <c r="E24" s="33">
        <v>6339.2233757499998</v>
      </c>
      <c r="F24" s="33">
        <v>0</v>
      </c>
      <c r="G24" s="26">
        <v>111.95331914</v>
      </c>
      <c r="H24" s="28">
        <v>0</v>
      </c>
      <c r="I24" s="33">
        <v>0</v>
      </c>
      <c r="J24" s="33">
        <v>0</v>
      </c>
      <c r="K24" s="33">
        <v>111.95331914</v>
      </c>
      <c r="L24" s="33">
        <v>0</v>
      </c>
      <c r="M24" s="33">
        <v>0</v>
      </c>
      <c r="N24" s="33">
        <v>0</v>
      </c>
      <c r="O24" s="85">
        <v>38.799999999999997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1388.15705149</v>
      </c>
      <c r="D27" s="27">
        <v>0</v>
      </c>
      <c r="E27" s="33">
        <v>0</v>
      </c>
      <c r="F27" s="33">
        <v>0</v>
      </c>
      <c r="G27" s="26">
        <v>1388.15705149</v>
      </c>
      <c r="H27" s="28">
        <v>1746.9283914759999</v>
      </c>
      <c r="I27" s="33">
        <v>358.77133998599999</v>
      </c>
      <c r="J27" s="33">
        <v>1388.15705149</v>
      </c>
      <c r="K27" s="33">
        <v>-358.77133998599999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4012.6375444300002</v>
      </c>
      <c r="D29" s="27">
        <v>1395.56464633</v>
      </c>
      <c r="E29" s="33">
        <v>1395.56464633</v>
      </c>
      <c r="F29" s="33">
        <v>0</v>
      </c>
      <c r="G29" s="26">
        <v>2615.6116955000002</v>
      </c>
      <c r="H29" s="28">
        <v>0</v>
      </c>
      <c r="I29" s="33">
        <v>0</v>
      </c>
      <c r="J29" s="33">
        <v>0</v>
      </c>
      <c r="K29" s="33">
        <v>0</v>
      </c>
      <c r="L29" s="33">
        <v>2615.6116955000002</v>
      </c>
      <c r="M29" s="33">
        <v>0</v>
      </c>
      <c r="N29" s="33">
        <v>0</v>
      </c>
      <c r="O29" s="85">
        <v>1.4612026</v>
      </c>
    </row>
    <row r="30" spans="1:15">
      <c r="A30" s="30" t="s">
        <v>113</v>
      </c>
      <c r="B30" s="77" t="s">
        <v>78</v>
      </c>
      <c r="C30" s="84">
        <v>43.327709399999996</v>
      </c>
      <c r="D30" s="27">
        <v>42.941251799999996</v>
      </c>
      <c r="E30" s="33">
        <v>42.941251799999996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0.38645759999999996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3969.3098350300002</v>
      </c>
      <c r="D32" s="27">
        <v>1352.62339453</v>
      </c>
      <c r="E32" s="33">
        <v>1352.62339453</v>
      </c>
      <c r="F32" s="33">
        <v>0</v>
      </c>
      <c r="G32" s="26">
        <v>2615.6116955000002</v>
      </c>
      <c r="H32" s="28">
        <v>0</v>
      </c>
      <c r="I32" s="33">
        <v>0</v>
      </c>
      <c r="J32" s="33">
        <v>0</v>
      </c>
      <c r="K32" s="33">
        <v>0</v>
      </c>
      <c r="L32" s="33">
        <v>2615.6116955000002</v>
      </c>
      <c r="M32" s="33">
        <v>0</v>
      </c>
      <c r="N32" s="33">
        <v>0</v>
      </c>
      <c r="O32" s="85">
        <v>1.0747450000000001</v>
      </c>
    </row>
    <row r="33" spans="1:15" ht="16.5" thickBot="1">
      <c r="A33" s="65" t="s">
        <v>46</v>
      </c>
      <c r="B33" s="86" t="s">
        <v>24</v>
      </c>
      <c r="C33" s="87">
        <v>767.4955126000001</v>
      </c>
      <c r="D33" s="44">
        <v>4.3417950000000003</v>
      </c>
      <c r="E33" s="45">
        <v>4.3417950000000003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763.15371760000005</v>
      </c>
    </row>
    <row r="34" spans="1:15" ht="16.5" thickBot="1">
      <c r="A34" s="65" t="s">
        <v>76</v>
      </c>
      <c r="B34" s="88"/>
      <c r="C34" s="87">
        <v>288635.33242770022</v>
      </c>
      <c r="D34" s="49">
        <v>134375.42517003856</v>
      </c>
      <c r="E34" s="50">
        <v>134292.56317003857</v>
      </c>
      <c r="F34" s="49">
        <v>82.862000000000009</v>
      </c>
      <c r="G34" s="49">
        <v>152976.2590170617</v>
      </c>
      <c r="H34" s="50">
        <v>20283.019855473962</v>
      </c>
      <c r="I34" s="50">
        <v>12668.468958040001</v>
      </c>
      <c r="J34" s="50">
        <v>7614.5508974339664</v>
      </c>
      <c r="K34" s="50">
        <v>130058.95940208776</v>
      </c>
      <c r="L34" s="50">
        <v>2615.6116955000002</v>
      </c>
      <c r="M34" s="50">
        <v>0</v>
      </c>
      <c r="N34" s="49">
        <v>18.668064000000001</v>
      </c>
      <c r="O34" s="51">
        <v>1283.6482406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4"/>
      <c r="E36" s="4"/>
      <c r="F36" s="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2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24"/>
      <c r="C4" s="174"/>
      <c r="D4" s="121"/>
      <c r="E4" s="122"/>
      <c r="F4" s="122"/>
      <c r="G4" s="124"/>
      <c r="H4" s="122"/>
      <c r="I4" s="122"/>
      <c r="J4" s="122"/>
      <c r="K4" s="122"/>
      <c r="L4" s="122"/>
      <c r="M4" s="122"/>
      <c r="N4" s="122"/>
      <c r="O4" s="120"/>
    </row>
    <row r="5" spans="1:15">
      <c r="A5" s="70"/>
      <c r="B5" s="12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22"/>
      <c r="J5" s="12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23" t="s">
        <v>107</v>
      </c>
      <c r="J6" s="12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165720.50609087001</v>
      </c>
      <c r="D9" s="27">
        <v>128901.78602099999</v>
      </c>
      <c r="E9" s="33">
        <v>128796.109021</v>
      </c>
      <c r="F9" s="33">
        <v>105.67700000000001</v>
      </c>
      <c r="G9" s="26">
        <v>36815.314500870008</v>
      </c>
      <c r="H9" s="28">
        <v>8337.2908243700003</v>
      </c>
      <c r="I9" s="33">
        <v>3009.8974992399999</v>
      </c>
      <c r="J9" s="33">
        <v>5327.3933251300004</v>
      </c>
      <c r="K9" s="33">
        <v>28036.731607500002</v>
      </c>
      <c r="L9" s="33">
        <v>0</v>
      </c>
      <c r="M9" s="33">
        <v>0</v>
      </c>
      <c r="N9" s="33">
        <v>441.29206900000003</v>
      </c>
      <c r="O9" s="85">
        <v>3.4055689999999998</v>
      </c>
    </row>
    <row r="10" spans="1:15">
      <c r="A10" s="23" t="s">
        <v>27</v>
      </c>
      <c r="B10" s="77" t="s">
        <v>4</v>
      </c>
      <c r="C10" s="84">
        <v>308.50368914400002</v>
      </c>
      <c r="D10" s="27">
        <v>308.50368914400002</v>
      </c>
      <c r="E10" s="33">
        <v>308.50368914400002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72186.450623294935</v>
      </c>
      <c r="D11" s="27">
        <v>6624.2286260249393</v>
      </c>
      <c r="E11" s="33">
        <v>6624.2286260249393</v>
      </c>
      <c r="F11" s="33">
        <v>0</v>
      </c>
      <c r="G11" s="26">
        <v>65562.221997269997</v>
      </c>
      <c r="H11" s="28">
        <v>9298.7499754500004</v>
      </c>
      <c r="I11" s="33">
        <v>7151.8928575400005</v>
      </c>
      <c r="J11" s="33">
        <v>2146.8571179099999</v>
      </c>
      <c r="K11" s="33">
        <v>56263.472021820002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43347.13917101</v>
      </c>
      <c r="D12" s="27">
        <v>0</v>
      </c>
      <c r="E12" s="33">
        <v>0</v>
      </c>
      <c r="F12" s="33">
        <v>0</v>
      </c>
      <c r="G12" s="26">
        <v>43347.13917101</v>
      </c>
      <c r="H12" s="28">
        <v>7336.6378572100002</v>
      </c>
      <c r="I12" s="33">
        <v>5189.7807393000003</v>
      </c>
      <c r="J12" s="33">
        <v>2146.8571179099999</v>
      </c>
      <c r="K12" s="33">
        <v>36010.501313799999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3320.2614950500001</v>
      </c>
      <c r="D13" s="27">
        <v>0</v>
      </c>
      <c r="E13" s="33">
        <v>0</v>
      </c>
      <c r="F13" s="33">
        <v>0</v>
      </c>
      <c r="G13" s="26">
        <v>3320.2614950500001</v>
      </c>
      <c r="H13" s="28">
        <v>0</v>
      </c>
      <c r="I13" s="33">
        <v>0</v>
      </c>
      <c r="J13" s="33">
        <v>0</v>
      </c>
      <c r="K13" s="33">
        <v>3320.2614950500001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6625.9771750699992</v>
      </c>
      <c r="D15" s="27">
        <v>6623.9084750699994</v>
      </c>
      <c r="E15" s="33">
        <v>6623.9084750699994</v>
      </c>
      <c r="F15" s="33">
        <v>0</v>
      </c>
      <c r="G15" s="26">
        <v>2.0687000000000002</v>
      </c>
      <c r="H15" s="28">
        <v>0</v>
      </c>
      <c r="I15" s="33">
        <v>0</v>
      </c>
      <c r="J15" s="33">
        <v>0</v>
      </c>
      <c r="K15" s="33">
        <v>2.0687000000000002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15871.87087024</v>
      </c>
      <c r="D16" s="27">
        <v>0</v>
      </c>
      <c r="E16" s="33">
        <v>0</v>
      </c>
      <c r="F16" s="33">
        <v>0</v>
      </c>
      <c r="G16" s="26">
        <v>15871.87087024</v>
      </c>
      <c r="H16" s="28">
        <v>1962.11211824</v>
      </c>
      <c r="I16" s="33">
        <v>1962.11211824</v>
      </c>
      <c r="J16" s="33">
        <v>0</v>
      </c>
      <c r="K16" s="33">
        <v>13909.758752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3021.2019119249398</v>
      </c>
      <c r="D18" s="27">
        <v>0.32015095494000001</v>
      </c>
      <c r="E18" s="33">
        <v>0.32015095494000001</v>
      </c>
      <c r="F18" s="33">
        <v>0</v>
      </c>
      <c r="G18" s="26">
        <v>3020.88176097</v>
      </c>
      <c r="H18" s="28">
        <v>0</v>
      </c>
      <c r="I18" s="33">
        <v>0</v>
      </c>
      <c r="J18" s="33">
        <v>0</v>
      </c>
      <c r="K18" s="33">
        <v>3020.88176097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57500.183133836748</v>
      </c>
      <c r="D19" s="27">
        <v>4.91</v>
      </c>
      <c r="E19" s="33">
        <v>0</v>
      </c>
      <c r="F19" s="33">
        <v>4.91</v>
      </c>
      <c r="G19" s="26">
        <v>57495.273133836745</v>
      </c>
      <c r="H19" s="28">
        <v>3297.3713635367385</v>
      </c>
      <c r="I19" s="33">
        <v>3220.8205958000003</v>
      </c>
      <c r="J19" s="33">
        <v>76.550767736737996</v>
      </c>
      <c r="K19" s="33">
        <v>54197.901770300006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42619.168013697607</v>
      </c>
      <c r="D20" s="27">
        <v>4.91</v>
      </c>
      <c r="E20" s="33">
        <v>0</v>
      </c>
      <c r="F20" s="33">
        <v>4.91</v>
      </c>
      <c r="G20" s="26">
        <v>42614.258013697603</v>
      </c>
      <c r="H20" s="28">
        <v>3018.9237572976003</v>
      </c>
      <c r="I20" s="33">
        <v>2943.1681780900003</v>
      </c>
      <c r="J20" s="33">
        <v>75.755579207599993</v>
      </c>
      <c r="K20" s="33">
        <v>39595.334256400005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14881.015120139138</v>
      </c>
      <c r="D21" s="27">
        <v>0</v>
      </c>
      <c r="E21" s="33">
        <v>0</v>
      </c>
      <c r="F21" s="33">
        <v>0</v>
      </c>
      <c r="G21" s="26">
        <v>14881.015120139138</v>
      </c>
      <c r="H21" s="28">
        <v>278.44760623913794</v>
      </c>
      <c r="I21" s="33">
        <v>277.65241770999995</v>
      </c>
      <c r="J21" s="33">
        <v>0.79518852913799998</v>
      </c>
      <c r="K21" s="33">
        <v>14602.5675139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7963.0592850737494</v>
      </c>
      <c r="D22" s="27">
        <v>7694.1162100699994</v>
      </c>
      <c r="E22" s="33">
        <v>7694.1162100699994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268.91320354999999</v>
      </c>
    </row>
    <row r="23" spans="1:15">
      <c r="A23" s="23" t="s">
        <v>39</v>
      </c>
      <c r="B23" s="77" t="s">
        <v>17</v>
      </c>
      <c r="C23" s="84">
        <v>8824.4904591100003</v>
      </c>
      <c r="D23" s="27">
        <v>7224.7819690600008</v>
      </c>
      <c r="E23" s="33">
        <v>7224.7819690600008</v>
      </c>
      <c r="F23" s="33">
        <v>0</v>
      </c>
      <c r="G23" s="26">
        <v>1599.7084900499997</v>
      </c>
      <c r="H23" s="28">
        <v>1662.0124082849998</v>
      </c>
      <c r="I23" s="33">
        <v>166.19575079499998</v>
      </c>
      <c r="J23" s="33">
        <v>1495.8166574899999</v>
      </c>
      <c r="K23" s="33">
        <v>-62.303918234999983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30" t="s">
        <v>110</v>
      </c>
      <c r="B24" s="77" t="s">
        <v>18</v>
      </c>
      <c r="C24" s="84">
        <v>7328.6738016200006</v>
      </c>
      <c r="D24" s="27">
        <v>7224.7819690600008</v>
      </c>
      <c r="E24" s="33">
        <v>7224.7819690600008</v>
      </c>
      <c r="F24" s="33">
        <v>0</v>
      </c>
      <c r="G24" s="26">
        <v>103.89183256</v>
      </c>
      <c r="H24" s="28">
        <v>0</v>
      </c>
      <c r="I24" s="33">
        <v>0</v>
      </c>
      <c r="J24" s="33">
        <v>0</v>
      </c>
      <c r="K24" s="33">
        <v>103.89183256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1495.8166574899997</v>
      </c>
      <c r="D27" s="27">
        <v>0</v>
      </c>
      <c r="E27" s="33">
        <v>0</v>
      </c>
      <c r="F27" s="33">
        <v>0</v>
      </c>
      <c r="G27" s="26">
        <v>1495.8166574899997</v>
      </c>
      <c r="H27" s="28">
        <v>1662.0124082849998</v>
      </c>
      <c r="I27" s="33">
        <v>166.19575079499998</v>
      </c>
      <c r="J27" s="33">
        <v>1495.8166574899999</v>
      </c>
      <c r="K27" s="33">
        <v>-166.19575079499998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5489.1051505499991</v>
      </c>
      <c r="D29" s="27">
        <v>2767.3887433999998</v>
      </c>
      <c r="E29" s="33">
        <v>2767.3887433999998</v>
      </c>
      <c r="F29" s="33">
        <v>0</v>
      </c>
      <c r="G29" s="26">
        <v>2721.44180835</v>
      </c>
      <c r="H29" s="28">
        <v>0</v>
      </c>
      <c r="I29" s="33">
        <v>0</v>
      </c>
      <c r="J29" s="33">
        <v>0</v>
      </c>
      <c r="K29" s="33">
        <v>0</v>
      </c>
      <c r="L29" s="33">
        <v>2721.44180835</v>
      </c>
      <c r="M29" s="33">
        <v>0</v>
      </c>
      <c r="N29" s="33">
        <v>0</v>
      </c>
      <c r="O29" s="85">
        <v>0.27459879999999998</v>
      </c>
    </row>
    <row r="30" spans="1:15">
      <c r="A30" s="30" t="s">
        <v>113</v>
      </c>
      <c r="B30" s="77" t="s">
        <v>78</v>
      </c>
      <c r="C30" s="84">
        <v>62.409834480000001</v>
      </c>
      <c r="D30" s="27">
        <v>62.135235680000001</v>
      </c>
      <c r="E30" s="33">
        <v>62.135235680000001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0.27459879999999998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5426.6953160699995</v>
      </c>
      <c r="D32" s="27">
        <v>2705.25350772</v>
      </c>
      <c r="E32" s="33">
        <v>2705.25350772</v>
      </c>
      <c r="F32" s="33">
        <v>0</v>
      </c>
      <c r="G32" s="26">
        <v>2721.44180835</v>
      </c>
      <c r="H32" s="28">
        <v>0</v>
      </c>
      <c r="I32" s="33">
        <v>0</v>
      </c>
      <c r="J32" s="33">
        <v>0</v>
      </c>
      <c r="K32" s="33">
        <v>0</v>
      </c>
      <c r="L32" s="33">
        <v>2721.44180835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574.84429548000003</v>
      </c>
      <c r="D33" s="44">
        <v>7.0921120000000002</v>
      </c>
      <c r="E33" s="45">
        <v>7.0921120000000002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567.75218347999999</v>
      </c>
    </row>
    <row r="34" spans="1:15" ht="16.5" thickBot="1">
      <c r="A34" s="65" t="s">
        <v>76</v>
      </c>
      <c r="B34" s="88"/>
      <c r="C34" s="87">
        <v>318567.14272735949</v>
      </c>
      <c r="D34" s="49">
        <v>153532.80737069892</v>
      </c>
      <c r="E34" s="50">
        <v>153422.22037069892</v>
      </c>
      <c r="F34" s="49">
        <v>110.587</v>
      </c>
      <c r="G34" s="49">
        <v>164193.98980183052</v>
      </c>
      <c r="H34" s="50">
        <v>22595.424571641743</v>
      </c>
      <c r="I34" s="50">
        <v>13548.806703374999</v>
      </c>
      <c r="J34" s="50">
        <v>9046.6178682667378</v>
      </c>
      <c r="K34" s="50">
        <v>138435.83135283878</v>
      </c>
      <c r="L34" s="50">
        <v>2721.44180835</v>
      </c>
      <c r="M34" s="50">
        <v>0</v>
      </c>
      <c r="N34" s="49">
        <v>441.29206900000003</v>
      </c>
      <c r="O34" s="51">
        <v>840.34555482999997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40"/>
  <sheetViews>
    <sheetView zoomScaleNormal="100" workbookViewId="0">
      <pane xSplit="3" ySplit="6" topLeftCell="H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197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24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24"/>
      <c r="C4" s="174"/>
      <c r="D4" s="121"/>
      <c r="E4" s="122"/>
      <c r="F4" s="122"/>
      <c r="G4" s="124"/>
      <c r="H4" s="122"/>
      <c r="I4" s="122"/>
      <c r="J4" s="122"/>
      <c r="K4" s="122"/>
      <c r="L4" s="122"/>
      <c r="M4" s="122"/>
      <c r="N4" s="122"/>
      <c r="O4" s="120"/>
    </row>
    <row r="5" spans="1:15">
      <c r="A5" s="70"/>
      <c r="B5" s="124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22"/>
      <c r="J5" s="122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23" t="s">
        <v>107</v>
      </c>
      <c r="J6" s="123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182369.33325485999</v>
      </c>
      <c r="D9" s="27">
        <v>142051.536758</v>
      </c>
      <c r="E9" s="33">
        <v>141862.26575799999</v>
      </c>
      <c r="F9" s="33">
        <v>189.27099999999999</v>
      </c>
      <c r="G9" s="26">
        <v>40267.374320859999</v>
      </c>
      <c r="H9" s="28">
        <v>10184.452371060001</v>
      </c>
      <c r="I9" s="33">
        <v>3298.8519029099998</v>
      </c>
      <c r="J9" s="33">
        <v>6885.6004681499999</v>
      </c>
      <c r="K9" s="33">
        <v>29666.095671799998</v>
      </c>
      <c r="L9" s="33">
        <v>0</v>
      </c>
      <c r="M9" s="33">
        <v>0</v>
      </c>
      <c r="N9" s="33">
        <v>416.826278</v>
      </c>
      <c r="O9" s="85">
        <v>50.422176</v>
      </c>
    </row>
    <row r="10" spans="1:15">
      <c r="A10" s="23" t="s">
        <v>27</v>
      </c>
      <c r="B10" s="77" t="s">
        <v>4</v>
      </c>
      <c r="C10" s="84">
        <v>363.91275065600001</v>
      </c>
      <c r="D10" s="27">
        <v>363.91275065600001</v>
      </c>
      <c r="E10" s="33">
        <v>363.91275065600001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78479.701152526541</v>
      </c>
      <c r="D11" s="27">
        <v>7050.9046572465404</v>
      </c>
      <c r="E11" s="33">
        <v>7050.9046572465404</v>
      </c>
      <c r="F11" s="33">
        <v>0</v>
      </c>
      <c r="G11" s="26">
        <v>71428.796495279996</v>
      </c>
      <c r="H11" s="28">
        <v>10606.54574478</v>
      </c>
      <c r="I11" s="33">
        <v>7831.7554812699991</v>
      </c>
      <c r="J11" s="33">
        <v>2774.7902635100004</v>
      </c>
      <c r="K11" s="33">
        <v>60822.250750500003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46628.521064670007</v>
      </c>
      <c r="D12" s="27">
        <v>0</v>
      </c>
      <c r="E12" s="33">
        <v>0</v>
      </c>
      <c r="F12" s="33">
        <v>0</v>
      </c>
      <c r="G12" s="26">
        <v>46628.521064670007</v>
      </c>
      <c r="H12" s="28">
        <v>8452.5368608699991</v>
      </c>
      <c r="I12" s="33">
        <v>5677.7465973599992</v>
      </c>
      <c r="J12" s="33">
        <v>2774.7902635100004</v>
      </c>
      <c r="K12" s="33">
        <v>38175.984203800006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4070.53924495</v>
      </c>
      <c r="D13" s="27">
        <v>0</v>
      </c>
      <c r="E13" s="33">
        <v>0</v>
      </c>
      <c r="F13" s="33">
        <v>0</v>
      </c>
      <c r="G13" s="26">
        <v>4070.53924495</v>
      </c>
      <c r="H13" s="28">
        <v>0</v>
      </c>
      <c r="I13" s="33">
        <v>0</v>
      </c>
      <c r="J13" s="33">
        <v>0</v>
      </c>
      <c r="K13" s="33">
        <v>4070.53924495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7052.90696355</v>
      </c>
      <c r="D15" s="27">
        <v>7050.74016355</v>
      </c>
      <c r="E15" s="33">
        <v>7050.74016355</v>
      </c>
      <c r="F15" s="33">
        <v>0</v>
      </c>
      <c r="G15" s="26">
        <v>2.1667999999999998</v>
      </c>
      <c r="H15" s="28">
        <v>0</v>
      </c>
      <c r="I15" s="33">
        <v>0</v>
      </c>
      <c r="J15" s="33">
        <v>0</v>
      </c>
      <c r="K15" s="33">
        <v>2.1667999999999998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17409.777970709998</v>
      </c>
      <c r="D16" s="27">
        <v>0</v>
      </c>
      <c r="E16" s="33">
        <v>0</v>
      </c>
      <c r="F16" s="33">
        <v>0</v>
      </c>
      <c r="G16" s="26">
        <v>17409.777970709998</v>
      </c>
      <c r="H16" s="28">
        <v>2154.0088839099999</v>
      </c>
      <c r="I16" s="33">
        <v>2154.0088839099999</v>
      </c>
      <c r="J16" s="33">
        <v>0</v>
      </c>
      <c r="K16" s="33">
        <v>15255.769086799999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3317.9559086465397</v>
      </c>
      <c r="D18" s="27">
        <v>0.16449369654000001</v>
      </c>
      <c r="E18" s="33">
        <v>0.16449369654000001</v>
      </c>
      <c r="F18" s="33">
        <v>0</v>
      </c>
      <c r="G18" s="26">
        <v>3317.7914149499998</v>
      </c>
      <c r="H18" s="28">
        <v>0</v>
      </c>
      <c r="I18" s="33">
        <v>0</v>
      </c>
      <c r="J18" s="33">
        <v>0</v>
      </c>
      <c r="K18" s="33">
        <v>3317.7914149499998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62982.187807742841</v>
      </c>
      <c r="D19" s="27">
        <v>4.2930000000000001</v>
      </c>
      <c r="E19" s="33">
        <v>0</v>
      </c>
      <c r="F19" s="33">
        <v>4.2930000000000001</v>
      </c>
      <c r="G19" s="26">
        <v>62977.894807742843</v>
      </c>
      <c r="H19" s="28">
        <v>3640.8170198428502</v>
      </c>
      <c r="I19" s="33">
        <v>3541.875952327</v>
      </c>
      <c r="J19" s="33">
        <v>98.941067515849994</v>
      </c>
      <c r="K19" s="33">
        <v>59337.077787899994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45843.288142748694</v>
      </c>
      <c r="D20" s="27">
        <v>4.2930000000000001</v>
      </c>
      <c r="E20" s="33">
        <v>0</v>
      </c>
      <c r="F20" s="33">
        <v>4.2930000000000001</v>
      </c>
      <c r="G20" s="26">
        <v>45838.995142748696</v>
      </c>
      <c r="H20" s="28">
        <v>3328.9266205487002</v>
      </c>
      <c r="I20" s="33">
        <v>3231.0133259200002</v>
      </c>
      <c r="J20" s="33">
        <v>97.913294628700001</v>
      </c>
      <c r="K20" s="33">
        <v>42510.068522199996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17138.899664994151</v>
      </c>
      <c r="D21" s="27">
        <v>0</v>
      </c>
      <c r="E21" s="33">
        <v>0</v>
      </c>
      <c r="F21" s="33">
        <v>0</v>
      </c>
      <c r="G21" s="26">
        <v>17138.899664994151</v>
      </c>
      <c r="H21" s="28">
        <v>311.89039929414997</v>
      </c>
      <c r="I21" s="33">
        <v>310.86262640699999</v>
      </c>
      <c r="J21" s="33">
        <v>1.02777288715</v>
      </c>
      <c r="K21" s="33">
        <v>16827.009265700002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8694.4680960537498</v>
      </c>
      <c r="D22" s="27">
        <v>8428.9010256000001</v>
      </c>
      <c r="E22" s="33">
        <v>8428.9010256000001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265.53719899999999</v>
      </c>
    </row>
    <row r="23" spans="1:15">
      <c r="A23" s="23" t="s">
        <v>39</v>
      </c>
      <c r="B23" s="77" t="s">
        <v>17</v>
      </c>
      <c r="C23" s="84">
        <v>9813.5847591900019</v>
      </c>
      <c r="D23" s="27">
        <v>8038.4399826000008</v>
      </c>
      <c r="E23" s="33">
        <v>8038.4399826000008</v>
      </c>
      <c r="F23" s="33">
        <v>0</v>
      </c>
      <c r="G23" s="26">
        <v>1775.1447765900002</v>
      </c>
      <c r="H23" s="28">
        <v>1810.5336516850002</v>
      </c>
      <c r="I23" s="33">
        <v>143.69114099500001</v>
      </c>
      <c r="J23" s="33">
        <v>1666.8425106900002</v>
      </c>
      <c r="K23" s="33">
        <v>-35.388875095000003</v>
      </c>
      <c r="L23" s="33">
        <v>0</v>
      </c>
      <c r="M23" s="33">
        <v>0</v>
      </c>
      <c r="N23" s="33">
        <v>0</v>
      </c>
      <c r="O23" s="85">
        <v>0</v>
      </c>
    </row>
    <row r="24" spans="1:15">
      <c r="A24" s="30" t="s">
        <v>110</v>
      </c>
      <c r="B24" s="77" t="s">
        <v>18</v>
      </c>
      <c r="C24" s="84">
        <v>8146.7422485000006</v>
      </c>
      <c r="D24" s="27">
        <v>8038.4399826000008</v>
      </c>
      <c r="E24" s="33">
        <v>8038.4399826000008</v>
      </c>
      <c r="F24" s="33">
        <v>0</v>
      </c>
      <c r="G24" s="26">
        <v>108.30226590000001</v>
      </c>
      <c r="H24" s="28">
        <v>0</v>
      </c>
      <c r="I24" s="33">
        <v>0</v>
      </c>
      <c r="J24" s="33">
        <v>0</v>
      </c>
      <c r="K24" s="33">
        <v>108.30226590000001</v>
      </c>
      <c r="L24" s="33">
        <v>0</v>
      </c>
      <c r="M24" s="33">
        <v>0</v>
      </c>
      <c r="N24" s="33">
        <v>0</v>
      </c>
      <c r="O24" s="85">
        <v>0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1666.8425106900002</v>
      </c>
      <c r="D27" s="27">
        <v>0</v>
      </c>
      <c r="E27" s="33">
        <v>0</v>
      </c>
      <c r="F27" s="33">
        <v>0</v>
      </c>
      <c r="G27" s="26">
        <v>1666.8425106900002</v>
      </c>
      <c r="H27" s="28">
        <v>1810.5336516850002</v>
      </c>
      <c r="I27" s="33">
        <v>143.69114099500001</v>
      </c>
      <c r="J27" s="33">
        <v>1666.8425106900002</v>
      </c>
      <c r="K27" s="33">
        <v>-143.69114099500001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5503.9781559300009</v>
      </c>
      <c r="D29" s="27">
        <v>2674.7749451800005</v>
      </c>
      <c r="E29" s="33">
        <v>2674.7749451800005</v>
      </c>
      <c r="F29" s="33">
        <v>0</v>
      </c>
      <c r="G29" s="26">
        <v>2829.2032107499999</v>
      </c>
      <c r="H29" s="28">
        <v>0</v>
      </c>
      <c r="I29" s="33">
        <v>0</v>
      </c>
      <c r="J29" s="33">
        <v>0</v>
      </c>
      <c r="K29" s="33">
        <v>0</v>
      </c>
      <c r="L29" s="33">
        <v>2829.2032107499999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67.501450259999999</v>
      </c>
      <c r="D30" s="27">
        <v>67.501450259999999</v>
      </c>
      <c r="E30" s="33">
        <v>67.501450259999999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5436.4767056700002</v>
      </c>
      <c r="D32" s="27">
        <v>2607.2734949200003</v>
      </c>
      <c r="E32" s="33">
        <v>2607.2734949200003</v>
      </c>
      <c r="F32" s="33">
        <v>0</v>
      </c>
      <c r="G32" s="26">
        <v>2829.2032107499999</v>
      </c>
      <c r="H32" s="28">
        <v>0</v>
      </c>
      <c r="I32" s="33">
        <v>0</v>
      </c>
      <c r="J32" s="33">
        <v>0</v>
      </c>
      <c r="K32" s="33">
        <v>0</v>
      </c>
      <c r="L32" s="33">
        <v>2829.2032107499999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426.69400846949998</v>
      </c>
      <c r="D33" s="44">
        <v>11.943607269500001</v>
      </c>
      <c r="E33" s="45">
        <v>11.943607269500001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414.7504012</v>
      </c>
    </row>
    <row r="34" spans="1:15" ht="16.5" thickBot="1">
      <c r="A34" s="65" t="s">
        <v>76</v>
      </c>
      <c r="B34" s="88"/>
      <c r="C34" s="87">
        <v>348633.85998542863</v>
      </c>
      <c r="D34" s="49">
        <v>168624.70672655205</v>
      </c>
      <c r="E34" s="50">
        <v>168431.14272655203</v>
      </c>
      <c r="F34" s="49">
        <v>193.56399999999999</v>
      </c>
      <c r="G34" s="49">
        <v>179278.44348267661</v>
      </c>
      <c r="H34" s="50">
        <v>26242.34878736785</v>
      </c>
      <c r="I34" s="50">
        <v>14816.174477502</v>
      </c>
      <c r="J34" s="50">
        <v>11426.17430986585</v>
      </c>
      <c r="K34" s="50">
        <v>149790.06520655876</v>
      </c>
      <c r="L34" s="50">
        <v>2829.2032107499999</v>
      </c>
      <c r="M34" s="50">
        <v>0</v>
      </c>
      <c r="N34" s="49">
        <v>416.826278</v>
      </c>
      <c r="O34" s="51">
        <v>730.70977619999996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125"/>
      <c r="B38" s="4"/>
      <c r="C38" s="154"/>
      <c r="D38" s="134"/>
      <c r="E38" s="134"/>
      <c r="F38" s="155"/>
      <c r="G38" s="134"/>
      <c r="H38" s="134"/>
      <c r="I38" s="134"/>
      <c r="J38" s="134"/>
      <c r="K38" s="134"/>
      <c r="L38" s="134"/>
      <c r="M38" s="134"/>
      <c r="N38" s="134"/>
      <c r="O38" s="134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228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31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31"/>
      <c r="C4" s="174"/>
      <c r="D4" s="128"/>
      <c r="E4" s="129"/>
      <c r="F4" s="129"/>
      <c r="G4" s="131"/>
      <c r="H4" s="129"/>
      <c r="I4" s="129"/>
      <c r="J4" s="129"/>
      <c r="K4" s="129"/>
      <c r="L4" s="129"/>
      <c r="M4" s="129"/>
      <c r="N4" s="129"/>
      <c r="O4" s="127"/>
    </row>
    <row r="5" spans="1:15">
      <c r="A5" s="70"/>
      <c r="B5" s="131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29"/>
      <c r="J5" s="129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30" t="s">
        <v>107</v>
      </c>
      <c r="J6" s="130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196534.20924291</v>
      </c>
      <c r="D9" s="27">
        <v>150657.742635</v>
      </c>
      <c r="E9" s="33">
        <v>150502.89163500001</v>
      </c>
      <c r="F9" s="33">
        <v>154.851</v>
      </c>
      <c r="G9" s="26">
        <v>45851.86660791</v>
      </c>
      <c r="H9" s="28">
        <v>12872.346900910001</v>
      </c>
      <c r="I9" s="33">
        <v>3755.58933054</v>
      </c>
      <c r="J9" s="33">
        <v>9116.7575703700004</v>
      </c>
      <c r="K9" s="33">
        <v>32133.466520999998</v>
      </c>
      <c r="L9" s="33">
        <v>0</v>
      </c>
      <c r="M9" s="33">
        <v>0</v>
      </c>
      <c r="N9" s="33">
        <v>846.05318599999998</v>
      </c>
      <c r="O9" s="85">
        <v>24.6</v>
      </c>
    </row>
    <row r="10" spans="1:15">
      <c r="A10" s="23" t="s">
        <v>27</v>
      </c>
      <c r="B10" s="77" t="s">
        <v>4</v>
      </c>
      <c r="C10" s="84">
        <v>361.99706584500001</v>
      </c>
      <c r="D10" s="27">
        <v>361.99706584500001</v>
      </c>
      <c r="E10" s="33">
        <v>361.99706584500001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82611.468526463606</v>
      </c>
      <c r="D11" s="27">
        <v>7169.1133161936004</v>
      </c>
      <c r="E11" s="33">
        <v>7169.1133161936004</v>
      </c>
      <c r="F11" s="33">
        <v>0</v>
      </c>
      <c r="G11" s="26">
        <v>75442.355210270005</v>
      </c>
      <c r="H11" s="28">
        <v>12530.540186530001</v>
      </c>
      <c r="I11" s="33">
        <v>8856.6276630800003</v>
      </c>
      <c r="J11" s="33">
        <v>3673.9125234499998</v>
      </c>
      <c r="K11" s="33">
        <v>62911.815023739997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50382.689707489997</v>
      </c>
      <c r="D12" s="27">
        <v>0</v>
      </c>
      <c r="E12" s="33">
        <v>0</v>
      </c>
      <c r="F12" s="33">
        <v>0</v>
      </c>
      <c r="G12" s="26">
        <v>50382.689707489997</v>
      </c>
      <c r="H12" s="28">
        <v>10058.732041989999</v>
      </c>
      <c r="I12" s="33">
        <v>6384.81951854</v>
      </c>
      <c r="J12" s="33">
        <v>3673.9125234499998</v>
      </c>
      <c r="K12" s="33">
        <v>40323.957665499998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3871.8079059299998</v>
      </c>
      <c r="D13" s="27">
        <v>0</v>
      </c>
      <c r="E13" s="33">
        <v>0</v>
      </c>
      <c r="F13" s="33">
        <v>0</v>
      </c>
      <c r="G13" s="26">
        <v>3871.8079059299998</v>
      </c>
      <c r="H13" s="28">
        <v>0</v>
      </c>
      <c r="I13" s="33">
        <v>0</v>
      </c>
      <c r="J13" s="33">
        <v>0</v>
      </c>
      <c r="K13" s="33">
        <v>3871.8079059299998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7170.9153088200001</v>
      </c>
      <c r="D15" s="27">
        <v>7168.7485088200001</v>
      </c>
      <c r="E15" s="33">
        <v>7168.7485088200001</v>
      </c>
      <c r="F15" s="33">
        <v>0</v>
      </c>
      <c r="G15" s="26">
        <v>2.1667999999999998</v>
      </c>
      <c r="H15" s="28">
        <v>0</v>
      </c>
      <c r="I15" s="33">
        <v>0</v>
      </c>
      <c r="J15" s="33">
        <v>0</v>
      </c>
      <c r="K15" s="33">
        <v>2.1667999999999998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17469.188759839999</v>
      </c>
      <c r="D16" s="27">
        <v>0</v>
      </c>
      <c r="E16" s="33">
        <v>0</v>
      </c>
      <c r="F16" s="33">
        <v>0</v>
      </c>
      <c r="G16" s="26">
        <v>17469.188759839999</v>
      </c>
      <c r="H16" s="28">
        <v>2471.8081445399998</v>
      </c>
      <c r="I16" s="33">
        <v>2471.8081445399998</v>
      </c>
      <c r="J16" s="33">
        <v>0</v>
      </c>
      <c r="K16" s="33">
        <v>14997.380615299999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3716.8668443836</v>
      </c>
      <c r="D18" s="27">
        <v>0.36480737359999998</v>
      </c>
      <c r="E18" s="33">
        <v>0.36480737359999998</v>
      </c>
      <c r="F18" s="33">
        <v>0</v>
      </c>
      <c r="G18" s="26">
        <v>3716.5020370100001</v>
      </c>
      <c r="H18" s="28">
        <v>0</v>
      </c>
      <c r="I18" s="33">
        <v>0</v>
      </c>
      <c r="J18" s="33">
        <v>0</v>
      </c>
      <c r="K18" s="33">
        <v>3716.5020370100001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69251.511546945621</v>
      </c>
      <c r="D19" s="27">
        <v>5.0190000000000001</v>
      </c>
      <c r="E19" s="33">
        <v>0</v>
      </c>
      <c r="F19" s="33">
        <v>5.0190000000000001</v>
      </c>
      <c r="G19" s="26">
        <v>69246.492546945621</v>
      </c>
      <c r="H19" s="28">
        <v>4299.3343489456302</v>
      </c>
      <c r="I19" s="33">
        <v>4168.3331613390001</v>
      </c>
      <c r="J19" s="33">
        <v>131.00118760663</v>
      </c>
      <c r="K19" s="33">
        <v>64947.158197999997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46052.915497508999</v>
      </c>
      <c r="D20" s="27">
        <v>5.0190000000000001</v>
      </c>
      <c r="E20" s="33">
        <v>0</v>
      </c>
      <c r="F20" s="33">
        <v>5.0190000000000001</v>
      </c>
      <c r="G20" s="26">
        <v>46047.896497508998</v>
      </c>
      <c r="H20" s="28">
        <v>3837.3525993090002</v>
      </c>
      <c r="I20" s="33">
        <v>3707.7122163700001</v>
      </c>
      <c r="J20" s="33">
        <v>129.64038293900001</v>
      </c>
      <c r="K20" s="33">
        <v>42210.543898199998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23198.59604943663</v>
      </c>
      <c r="D21" s="27">
        <v>0</v>
      </c>
      <c r="E21" s="33">
        <v>0</v>
      </c>
      <c r="F21" s="33">
        <v>0</v>
      </c>
      <c r="G21" s="26">
        <v>23198.59604943663</v>
      </c>
      <c r="H21" s="28">
        <v>461.98174963663001</v>
      </c>
      <c r="I21" s="33">
        <v>460.62094496899999</v>
      </c>
      <c r="J21" s="33">
        <v>1.3608046676300001</v>
      </c>
      <c r="K21" s="33">
        <v>22736.6142998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8824.1455784337486</v>
      </c>
      <c r="D22" s="27">
        <v>8571.6157069799992</v>
      </c>
      <c r="E22" s="33">
        <v>8571.6157069799992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252.5</v>
      </c>
    </row>
    <row r="23" spans="1:15">
      <c r="A23" s="23" t="s">
        <v>39</v>
      </c>
      <c r="B23" s="77" t="s">
        <v>17</v>
      </c>
      <c r="C23" s="84">
        <v>10489.431516480001</v>
      </c>
      <c r="D23" s="27">
        <v>8485.8074329600004</v>
      </c>
      <c r="E23" s="33">
        <v>8485.8074329600004</v>
      </c>
      <c r="F23" s="33">
        <v>0</v>
      </c>
      <c r="G23" s="26">
        <v>1940.02408352</v>
      </c>
      <c r="H23" s="28">
        <v>2106.7529029560001</v>
      </c>
      <c r="I23" s="33">
        <v>275.71610729600002</v>
      </c>
      <c r="J23" s="33">
        <v>1831.0367956600001</v>
      </c>
      <c r="K23" s="33">
        <v>-166.72881943600004</v>
      </c>
      <c r="L23" s="33">
        <v>0</v>
      </c>
      <c r="M23" s="33">
        <v>0</v>
      </c>
      <c r="N23" s="33">
        <v>0</v>
      </c>
      <c r="O23" s="85">
        <v>63.6</v>
      </c>
    </row>
    <row r="24" spans="1:15">
      <c r="A24" s="30" t="s">
        <v>110</v>
      </c>
      <c r="B24" s="77" t="s">
        <v>18</v>
      </c>
      <c r="C24" s="84">
        <v>8658.3947208200007</v>
      </c>
      <c r="D24" s="27">
        <v>8485.8074329600004</v>
      </c>
      <c r="E24" s="33">
        <v>8485.8074329600004</v>
      </c>
      <c r="F24" s="33">
        <v>0</v>
      </c>
      <c r="G24" s="26">
        <v>108.98728786</v>
      </c>
      <c r="H24" s="28">
        <v>0</v>
      </c>
      <c r="I24" s="33">
        <v>0</v>
      </c>
      <c r="J24" s="33">
        <v>0</v>
      </c>
      <c r="K24" s="33">
        <v>108.98728786</v>
      </c>
      <c r="L24" s="33">
        <v>0</v>
      </c>
      <c r="M24" s="33">
        <v>0</v>
      </c>
      <c r="N24" s="33">
        <v>0</v>
      </c>
      <c r="O24" s="85">
        <v>63.6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1831.0367956600001</v>
      </c>
      <c r="D27" s="27">
        <v>0</v>
      </c>
      <c r="E27" s="33">
        <v>0</v>
      </c>
      <c r="F27" s="33">
        <v>0</v>
      </c>
      <c r="G27" s="26">
        <v>1831.0367956600001</v>
      </c>
      <c r="H27" s="28">
        <v>2106.7529029560001</v>
      </c>
      <c r="I27" s="33">
        <v>275.71610729600002</v>
      </c>
      <c r="J27" s="33">
        <v>1831.0367956600001</v>
      </c>
      <c r="K27" s="33">
        <v>-275.71610729600002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4978.7142747799999</v>
      </c>
      <c r="D29" s="27">
        <v>2039.7995410799999</v>
      </c>
      <c r="E29" s="33">
        <v>2039.7995410799999</v>
      </c>
      <c r="F29" s="33">
        <v>0</v>
      </c>
      <c r="G29" s="26">
        <v>2938.9147336999999</v>
      </c>
      <c r="H29" s="28">
        <v>0</v>
      </c>
      <c r="I29" s="33">
        <v>0</v>
      </c>
      <c r="J29" s="33">
        <v>0</v>
      </c>
      <c r="K29" s="33">
        <v>0</v>
      </c>
      <c r="L29" s="33">
        <v>2938.9147336999999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70.969127819999997</v>
      </c>
      <c r="D30" s="27">
        <v>70.969127819999997</v>
      </c>
      <c r="E30" s="33">
        <v>70.969127819999997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4907.7451469600001</v>
      </c>
      <c r="D32" s="27">
        <v>1968.8304132599999</v>
      </c>
      <c r="E32" s="33">
        <v>1968.8304132599999</v>
      </c>
      <c r="F32" s="33">
        <v>0</v>
      </c>
      <c r="G32" s="26">
        <v>2938.9147336999999</v>
      </c>
      <c r="H32" s="28">
        <v>0</v>
      </c>
      <c r="I32" s="33">
        <v>0</v>
      </c>
      <c r="J32" s="33">
        <v>0</v>
      </c>
      <c r="K32" s="33">
        <v>0</v>
      </c>
      <c r="L32" s="33">
        <v>2938.9147336999999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489.22682401139997</v>
      </c>
      <c r="D33" s="44">
        <v>14.005818931399999</v>
      </c>
      <c r="E33" s="45">
        <v>14.005818931399999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475.22100508</v>
      </c>
    </row>
    <row r="34" spans="1:15" ht="16.5" thickBot="1">
      <c r="A34" s="65" t="s">
        <v>76</v>
      </c>
      <c r="B34" s="88"/>
      <c r="C34" s="87">
        <v>373540.70457586937</v>
      </c>
      <c r="D34" s="49">
        <v>177305.10051698997</v>
      </c>
      <c r="E34" s="50">
        <v>177145.23051698998</v>
      </c>
      <c r="F34" s="49">
        <v>159.87</v>
      </c>
      <c r="G34" s="49">
        <v>195419.68305379938</v>
      </c>
      <c r="H34" s="50">
        <v>31808.974339341632</v>
      </c>
      <c r="I34" s="50">
        <v>17056.266262255001</v>
      </c>
      <c r="J34" s="50">
        <v>14752.708077086631</v>
      </c>
      <c r="K34" s="50">
        <v>159825.74079475776</v>
      </c>
      <c r="L34" s="50">
        <v>2938.9147336999999</v>
      </c>
      <c r="M34" s="50">
        <v>0</v>
      </c>
      <c r="N34" s="49">
        <v>846.05318599999998</v>
      </c>
      <c r="O34" s="51">
        <v>815.92100507999999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3.875" style="53" bestFit="1" customWidth="1"/>
    <col min="2" max="16384" width="8.875" style="53"/>
  </cols>
  <sheetData>
    <row r="1" spans="1:25" ht="16.5" thickBot="1">
      <c r="A1" s="54" t="s">
        <v>82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4947.4710071100008</v>
      </c>
      <c r="D7" s="32">
        <v>4525.4356709100002</v>
      </c>
      <c r="E7" s="32">
        <v>13.727842000000001</v>
      </c>
      <c r="F7" s="27">
        <v>369.0607559</v>
      </c>
      <c r="G7" s="33">
        <v>369.0607559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39.246738299999997</v>
      </c>
    </row>
    <row r="8" spans="1:25">
      <c r="A8" s="30" t="s">
        <v>49</v>
      </c>
      <c r="B8" s="24" t="s">
        <v>50</v>
      </c>
      <c r="C8" s="31">
        <v>10.725477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10.725477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4948.8579999428002</v>
      </c>
      <c r="D13" s="32">
        <v>1029.37528634</v>
      </c>
      <c r="E13" s="32">
        <v>3.3206639999999998</v>
      </c>
      <c r="F13" s="27">
        <v>3868.3320866128001</v>
      </c>
      <c r="G13" s="33">
        <v>3725.47620822</v>
      </c>
      <c r="H13" s="33">
        <v>76.609030017600006</v>
      </c>
      <c r="I13" s="33">
        <v>0</v>
      </c>
      <c r="J13" s="33">
        <v>66.246848375200003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24.11013329</v>
      </c>
      <c r="Y13" s="29">
        <v>23.719829699999998</v>
      </c>
    </row>
    <row r="14" spans="1:25">
      <c r="A14" s="30" t="s">
        <v>55</v>
      </c>
      <c r="B14" s="24" t="s">
        <v>56</v>
      </c>
      <c r="C14" s="31">
        <v>4770.6599940152</v>
      </c>
      <c r="D14" s="32">
        <v>957.57683833999999</v>
      </c>
      <c r="E14" s="32">
        <v>3.148946</v>
      </c>
      <c r="F14" s="27">
        <v>3791.7230565952</v>
      </c>
      <c r="G14" s="33">
        <v>3725.47620822</v>
      </c>
      <c r="H14" s="33">
        <v>0</v>
      </c>
      <c r="I14" s="33">
        <v>0</v>
      </c>
      <c r="J14" s="33">
        <v>66.246848375200003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4.0649653800000003</v>
      </c>
      <c r="Y14" s="29">
        <v>14.146187699999999</v>
      </c>
    </row>
    <row r="15" spans="1:25">
      <c r="A15" s="30" t="s">
        <v>163</v>
      </c>
      <c r="B15" s="24" t="s">
        <v>57</v>
      </c>
      <c r="C15" s="31">
        <v>149.05498129759999</v>
      </c>
      <c r="D15" s="32">
        <v>71.798447999999993</v>
      </c>
      <c r="E15" s="32">
        <v>0.17171800000000001</v>
      </c>
      <c r="F15" s="27">
        <v>76.609030017600006</v>
      </c>
      <c r="G15" s="33">
        <v>0</v>
      </c>
      <c r="H15" s="33">
        <v>76.609030017600006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0.47578528000000003</v>
      </c>
      <c r="Y15" s="29">
        <v>0</v>
      </c>
    </row>
    <row r="16" spans="1:25">
      <c r="A16" s="30" t="s">
        <v>58</v>
      </c>
      <c r="B16" s="24" t="s">
        <v>59</v>
      </c>
      <c r="C16" s="31">
        <v>1.8980395000000001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1.8980395000000001</v>
      </c>
      <c r="Y16" s="29">
        <v>0</v>
      </c>
    </row>
    <row r="17" spans="1:25">
      <c r="A17" s="30" t="s">
        <v>161</v>
      </c>
      <c r="B17" s="24" t="s">
        <v>60</v>
      </c>
      <c r="C17" s="31">
        <v>12.423780129999999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2.8501381299999999</v>
      </c>
      <c r="Y17" s="29">
        <v>9.5736419999999995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2.32944225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2.32944225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948.99496523590005</v>
      </c>
      <c r="D21" s="32">
        <v>129.718919</v>
      </c>
      <c r="E21" s="32">
        <v>6.8579000000000001E-2</v>
      </c>
      <c r="F21" s="27">
        <v>805.80795183589998</v>
      </c>
      <c r="G21" s="33">
        <v>0</v>
      </c>
      <c r="H21" s="33">
        <v>0</v>
      </c>
      <c r="I21" s="33">
        <v>0</v>
      </c>
      <c r="J21" s="33">
        <v>0</v>
      </c>
      <c r="K21" s="33">
        <v>728.95344038199994</v>
      </c>
      <c r="L21" s="33">
        <v>0</v>
      </c>
      <c r="M21" s="34">
        <v>76.854511453899988</v>
      </c>
      <c r="N21" s="27">
        <v>0</v>
      </c>
      <c r="O21" s="33">
        <v>0</v>
      </c>
      <c r="P21" s="34">
        <v>0</v>
      </c>
      <c r="Q21" s="32">
        <v>0.62129830000000008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12.778217099999999</v>
      </c>
    </row>
    <row r="22" spans="1:25">
      <c r="A22" s="23" t="s">
        <v>164</v>
      </c>
      <c r="B22" s="24" t="s">
        <v>66</v>
      </c>
      <c r="C22" s="31">
        <v>4882.5057940850002</v>
      </c>
      <c r="D22" s="32">
        <v>700.504547</v>
      </c>
      <c r="E22" s="32">
        <v>1.184912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4171.8040531500001</v>
      </c>
      <c r="O22" s="33">
        <v>3121.2793075200002</v>
      </c>
      <c r="P22" s="34">
        <v>1050.5247456299999</v>
      </c>
      <c r="Q22" s="32">
        <v>0</v>
      </c>
      <c r="R22" s="34">
        <v>0</v>
      </c>
      <c r="S22" s="33">
        <v>0</v>
      </c>
      <c r="T22" s="33">
        <v>0</v>
      </c>
      <c r="U22" s="33">
        <v>0</v>
      </c>
      <c r="V22" s="33">
        <v>0</v>
      </c>
      <c r="W22" s="34">
        <v>0</v>
      </c>
      <c r="X22" s="34">
        <v>9.0122819350000007</v>
      </c>
      <c r="Y22" s="29">
        <v>0</v>
      </c>
    </row>
    <row r="23" spans="1:25">
      <c r="A23" s="30" t="s">
        <v>67</v>
      </c>
      <c r="B23" s="24" t="s">
        <v>68</v>
      </c>
      <c r="C23" s="31">
        <v>4087.0871405300004</v>
      </c>
      <c r="D23" s="32">
        <v>700.504547</v>
      </c>
      <c r="E23" s="32">
        <v>1.184912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3381.3695430100001</v>
      </c>
      <c r="O23" s="33">
        <v>3121.2793075200002</v>
      </c>
      <c r="P23" s="34">
        <v>260.09023549</v>
      </c>
      <c r="Q23" s="32">
        <v>0</v>
      </c>
      <c r="R23" s="27">
        <v>0</v>
      </c>
      <c r="S23" s="33">
        <v>0</v>
      </c>
      <c r="T23" s="33">
        <v>0</v>
      </c>
      <c r="U23" s="33">
        <v>0</v>
      </c>
      <c r="V23" s="33">
        <v>0</v>
      </c>
      <c r="W23" s="34">
        <v>0</v>
      </c>
      <c r="X23" s="32">
        <v>4.0281385199999997</v>
      </c>
      <c r="Y23" s="29">
        <v>0</v>
      </c>
    </row>
    <row r="24" spans="1:25">
      <c r="A24" s="30" t="s">
        <v>69</v>
      </c>
      <c r="B24" s="24" t="s">
        <v>70</v>
      </c>
      <c r="C24" s="31">
        <v>795.41865355499988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790.43451013999993</v>
      </c>
      <c r="O24" s="33">
        <v>0</v>
      </c>
      <c r="P24" s="34">
        <v>790.43451013999993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4.9841434150000001</v>
      </c>
      <c r="Y24" s="29">
        <v>0</v>
      </c>
    </row>
    <row r="25" spans="1:25">
      <c r="A25" s="23" t="s">
        <v>71</v>
      </c>
      <c r="B25" s="36"/>
      <c r="C25" s="25">
        <v>15740.8846856237</v>
      </c>
      <c r="D25" s="25">
        <v>6385.0344232499992</v>
      </c>
      <c r="E25" s="25">
        <v>18.301997</v>
      </c>
      <c r="F25" s="25">
        <v>5043.2007943486997</v>
      </c>
      <c r="G25" s="37">
        <v>4094.53696412</v>
      </c>
      <c r="H25" s="37">
        <v>76.609030017600006</v>
      </c>
      <c r="I25" s="37">
        <v>0</v>
      </c>
      <c r="J25" s="37">
        <v>66.246848375200003</v>
      </c>
      <c r="K25" s="37">
        <v>728.95344038199994</v>
      </c>
      <c r="L25" s="37">
        <v>0</v>
      </c>
      <c r="M25" s="38">
        <v>76.854511453899988</v>
      </c>
      <c r="N25" s="39">
        <v>4171.8040531500001</v>
      </c>
      <c r="O25" s="37">
        <v>3121.2793075200002</v>
      </c>
      <c r="P25" s="38">
        <v>1050.5247456299999</v>
      </c>
      <c r="Q25" s="31">
        <v>0.62129830000000008</v>
      </c>
      <c r="R25" s="39"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1">
        <v>46.177334474999995</v>
      </c>
      <c r="Y25" s="40">
        <v>75.744785100000001</v>
      </c>
    </row>
    <row r="26" spans="1:25">
      <c r="A26" s="30" t="s">
        <v>72</v>
      </c>
      <c r="B26" s="24" t="s">
        <v>73</v>
      </c>
      <c r="C26" s="31">
        <v>1325.980279911</v>
      </c>
      <c r="D26" s="32">
        <v>33.18573</v>
      </c>
      <c r="E26" s="32">
        <v>2.2060000000000001E-3</v>
      </c>
      <c r="F26" s="27">
        <v>461.56354271399999</v>
      </c>
      <c r="G26" s="33">
        <v>0</v>
      </c>
      <c r="H26" s="33">
        <v>0</v>
      </c>
      <c r="I26" s="33">
        <v>0</v>
      </c>
      <c r="J26" s="33">
        <v>461.56354271399999</v>
      </c>
      <c r="K26" s="33">
        <v>0</v>
      </c>
      <c r="L26" s="33">
        <v>0</v>
      </c>
      <c r="M26" s="34">
        <v>0</v>
      </c>
      <c r="N26" s="27">
        <v>0</v>
      </c>
      <c r="O26" s="33">
        <v>0</v>
      </c>
      <c r="P26" s="34">
        <v>0</v>
      </c>
      <c r="Q26" s="32">
        <v>630.92051205299992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176.06898694400002</v>
      </c>
      <c r="Y26" s="29">
        <v>24.239302200000001</v>
      </c>
    </row>
    <row r="27" spans="1:25" ht="16.5" thickBot="1">
      <c r="A27" s="64" t="s">
        <v>74</v>
      </c>
      <c r="B27" s="41" t="s">
        <v>75</v>
      </c>
      <c r="C27" s="42">
        <v>734.6132571828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715.1846495806999</v>
      </c>
      <c r="S27" s="45">
        <v>670.52410400199994</v>
      </c>
      <c r="T27" s="45">
        <v>0</v>
      </c>
      <c r="U27" s="45">
        <v>0</v>
      </c>
      <c r="V27" s="45">
        <v>44.660545578699995</v>
      </c>
      <c r="W27" s="44">
        <v>0</v>
      </c>
      <c r="X27" s="43">
        <v>17.228607602099999</v>
      </c>
      <c r="Y27" s="46">
        <v>2.2000000000000002</v>
      </c>
    </row>
    <row r="28" spans="1:25" ht="16.5" thickBot="1">
      <c r="A28" s="65" t="s">
        <v>76</v>
      </c>
      <c r="B28" s="66"/>
      <c r="C28" s="42">
        <v>17801.478222717498</v>
      </c>
      <c r="D28" s="42">
        <v>6418.2201532499994</v>
      </c>
      <c r="E28" s="42">
        <v>18.304203000000001</v>
      </c>
      <c r="F28" s="49">
        <v>5504.7643370626993</v>
      </c>
      <c r="G28" s="50">
        <v>4094.53696412</v>
      </c>
      <c r="H28" s="50">
        <v>76.609030017600006</v>
      </c>
      <c r="I28" s="50">
        <v>0</v>
      </c>
      <c r="J28" s="50">
        <v>527.81039108920004</v>
      </c>
      <c r="K28" s="50">
        <v>728.95344038199994</v>
      </c>
      <c r="L28" s="50">
        <v>0</v>
      </c>
      <c r="M28" s="49">
        <v>76.854511453899988</v>
      </c>
      <c r="N28" s="42">
        <v>4171.8040531500001</v>
      </c>
      <c r="O28" s="50">
        <v>3121.2793075200002</v>
      </c>
      <c r="P28" s="49">
        <v>1050.5247456299999</v>
      </c>
      <c r="Q28" s="42">
        <v>631.54181035299996</v>
      </c>
      <c r="R28" s="42">
        <v>715.1846495806999</v>
      </c>
      <c r="S28" s="50">
        <v>670.52410400199994</v>
      </c>
      <c r="T28" s="50">
        <v>0</v>
      </c>
      <c r="U28" s="50">
        <v>0</v>
      </c>
      <c r="V28" s="50">
        <v>44.660545578699995</v>
      </c>
      <c r="W28" s="49">
        <v>0</v>
      </c>
      <c r="X28" s="42">
        <v>239.47492902110002</v>
      </c>
      <c r="Y28" s="51">
        <v>102.1840873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232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31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31"/>
      <c r="C4" s="174"/>
      <c r="D4" s="128"/>
      <c r="E4" s="129"/>
      <c r="F4" s="129"/>
      <c r="G4" s="131"/>
      <c r="H4" s="129"/>
      <c r="I4" s="129"/>
      <c r="J4" s="129"/>
      <c r="K4" s="129"/>
      <c r="L4" s="129"/>
      <c r="M4" s="129"/>
      <c r="N4" s="129"/>
      <c r="O4" s="127"/>
    </row>
    <row r="5" spans="1:15">
      <c r="A5" s="70"/>
      <c r="B5" s="131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29"/>
      <c r="J5" s="129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30" t="s">
        <v>107</v>
      </c>
      <c r="J6" s="130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223139.20937641777</v>
      </c>
      <c r="D9" s="27">
        <v>172285.861943</v>
      </c>
      <c r="E9" s="33">
        <v>172049.55274300001</v>
      </c>
      <c r="F9" s="33">
        <v>236.3092</v>
      </c>
      <c r="G9" s="26">
        <v>50845.182027607996</v>
      </c>
      <c r="H9" s="28">
        <v>15846.21077636</v>
      </c>
      <c r="I9" s="33">
        <v>4167.7749549600003</v>
      </c>
      <c r="J9" s="33">
        <v>11678.4358214</v>
      </c>
      <c r="K9" s="33">
        <v>34019.549113599998</v>
      </c>
      <c r="L9" s="33">
        <v>0</v>
      </c>
      <c r="M9" s="33">
        <v>0</v>
      </c>
      <c r="N9" s="33">
        <v>979.42213764799999</v>
      </c>
      <c r="O9" s="85">
        <v>8.1654058097999993</v>
      </c>
    </row>
    <row r="10" spans="1:15">
      <c r="A10" s="23" t="s">
        <v>27</v>
      </c>
      <c r="B10" s="77" t="s">
        <v>4</v>
      </c>
      <c r="C10" s="84">
        <v>419.06105422100001</v>
      </c>
      <c r="D10" s="27">
        <v>419.06105422100001</v>
      </c>
      <c r="E10" s="33">
        <v>419.06105422100001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90797.839436972848</v>
      </c>
      <c r="D11" s="27">
        <v>8187.3198709528488</v>
      </c>
      <c r="E11" s="33">
        <v>8033.671870939349</v>
      </c>
      <c r="F11" s="33">
        <v>153.6480000135</v>
      </c>
      <c r="G11" s="26">
        <v>82610.519566019997</v>
      </c>
      <c r="H11" s="28">
        <v>14550.269886859998</v>
      </c>
      <c r="I11" s="33">
        <v>9844.0407301199994</v>
      </c>
      <c r="J11" s="33">
        <v>4706.2291567399998</v>
      </c>
      <c r="K11" s="33">
        <v>68060.249679159999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55349.367742913797</v>
      </c>
      <c r="D12" s="27">
        <v>92.188800013799991</v>
      </c>
      <c r="E12" s="33">
        <v>0</v>
      </c>
      <c r="F12" s="33">
        <v>92.188800013799991</v>
      </c>
      <c r="G12" s="26">
        <v>55257.178942899998</v>
      </c>
      <c r="H12" s="28">
        <v>11764.977624899999</v>
      </c>
      <c r="I12" s="33">
        <v>7058.7484681599999</v>
      </c>
      <c r="J12" s="33">
        <v>4706.2291567399998</v>
      </c>
      <c r="K12" s="33">
        <v>43492.201317999999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4384.9504409300007</v>
      </c>
      <c r="D13" s="27">
        <v>0</v>
      </c>
      <c r="E13" s="33">
        <v>0</v>
      </c>
      <c r="F13" s="33">
        <v>0</v>
      </c>
      <c r="G13" s="26">
        <v>4384.9504409300007</v>
      </c>
      <c r="H13" s="28">
        <v>0</v>
      </c>
      <c r="I13" s="33">
        <v>0</v>
      </c>
      <c r="J13" s="33">
        <v>0</v>
      </c>
      <c r="K13" s="33">
        <v>4384.9504409300007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8035.4163565700001</v>
      </c>
      <c r="D15" s="27">
        <v>8033.2495565700001</v>
      </c>
      <c r="E15" s="33">
        <v>8033.2495565700001</v>
      </c>
      <c r="F15" s="33">
        <v>0</v>
      </c>
      <c r="G15" s="26">
        <v>2.1667999999999998</v>
      </c>
      <c r="H15" s="28">
        <v>0</v>
      </c>
      <c r="I15" s="33">
        <v>0</v>
      </c>
      <c r="J15" s="33">
        <v>0</v>
      </c>
      <c r="K15" s="33">
        <v>2.1667999999999998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18899.877978959699</v>
      </c>
      <c r="D16" s="27">
        <v>61.459199999700004</v>
      </c>
      <c r="E16" s="33">
        <v>0</v>
      </c>
      <c r="F16" s="33">
        <v>61.459199999700004</v>
      </c>
      <c r="G16" s="26">
        <v>18838.41877896</v>
      </c>
      <c r="H16" s="28">
        <v>2785.2922619599999</v>
      </c>
      <c r="I16" s="33">
        <v>2785.2922619599999</v>
      </c>
      <c r="J16" s="33">
        <v>0</v>
      </c>
      <c r="K16" s="33">
        <v>16053.126517000001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4128.2269175993488</v>
      </c>
      <c r="D18" s="27">
        <v>0.42231436934899996</v>
      </c>
      <c r="E18" s="33">
        <v>0.42231436934899996</v>
      </c>
      <c r="F18" s="33">
        <v>0</v>
      </c>
      <c r="G18" s="26">
        <v>4127.8046032299999</v>
      </c>
      <c r="H18" s="28">
        <v>0</v>
      </c>
      <c r="I18" s="33">
        <v>0</v>
      </c>
      <c r="J18" s="33">
        <v>0</v>
      </c>
      <c r="K18" s="33">
        <v>4127.8046032299999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80845.578970041694</v>
      </c>
      <c r="D19" s="27">
        <v>95.661800000599996</v>
      </c>
      <c r="E19" s="33">
        <v>0</v>
      </c>
      <c r="F19" s="33">
        <v>95.661800000599996</v>
      </c>
      <c r="G19" s="26">
        <v>80749.917170041095</v>
      </c>
      <c r="H19" s="28">
        <v>5019.5669050410997</v>
      </c>
      <c r="I19" s="33">
        <v>4851.7562670349998</v>
      </c>
      <c r="J19" s="33">
        <v>167.81063800609999</v>
      </c>
      <c r="K19" s="33">
        <v>75730.350265000001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49855.908792252594</v>
      </c>
      <c r="D20" s="27">
        <v>95.661800000599996</v>
      </c>
      <c r="E20" s="33">
        <v>0</v>
      </c>
      <c r="F20" s="33">
        <v>95.661800000599996</v>
      </c>
      <c r="G20" s="26">
        <v>49760.246992251996</v>
      </c>
      <c r="H20" s="28">
        <v>4344.0058587519998</v>
      </c>
      <c r="I20" s="33">
        <v>4177.9383919699994</v>
      </c>
      <c r="J20" s="33">
        <v>166.067466782</v>
      </c>
      <c r="K20" s="33">
        <v>45416.2411335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30989.670177789103</v>
      </c>
      <c r="D21" s="27">
        <v>0</v>
      </c>
      <c r="E21" s="33">
        <v>0</v>
      </c>
      <c r="F21" s="33">
        <v>0</v>
      </c>
      <c r="G21" s="26">
        <v>30989.670177789103</v>
      </c>
      <c r="H21" s="28">
        <v>675.56104628910009</v>
      </c>
      <c r="I21" s="33">
        <v>673.81787506500007</v>
      </c>
      <c r="J21" s="33">
        <v>1.7431712240999999</v>
      </c>
      <c r="K21" s="33">
        <v>30314.109131500001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10034.199370456749</v>
      </c>
      <c r="D22" s="27">
        <v>9537.3579149799989</v>
      </c>
      <c r="E22" s="33">
        <v>9537.3579149799989</v>
      </c>
      <c r="F22" s="33">
        <v>0</v>
      </c>
      <c r="G22" s="26">
        <v>2.9871453750000002E-2</v>
      </c>
      <c r="H22" s="28">
        <v>0</v>
      </c>
      <c r="I22" s="33">
        <v>0</v>
      </c>
      <c r="J22" s="33">
        <v>0</v>
      </c>
      <c r="K22" s="33">
        <v>2.9871453750000002E-2</v>
      </c>
      <c r="L22" s="33">
        <v>0</v>
      </c>
      <c r="M22" s="33">
        <v>0</v>
      </c>
      <c r="N22" s="33">
        <v>0</v>
      </c>
      <c r="O22" s="85">
        <v>496.81158402300002</v>
      </c>
    </row>
    <row r="23" spans="1:15">
      <c r="A23" s="23" t="s">
        <v>39</v>
      </c>
      <c r="B23" s="77" t="s">
        <v>17</v>
      </c>
      <c r="C23" s="84">
        <v>11911.1820102316</v>
      </c>
      <c r="D23" s="27">
        <v>9566.3243927676995</v>
      </c>
      <c r="E23" s="33">
        <v>9515.1083927700001</v>
      </c>
      <c r="F23" s="33">
        <v>51.215999997699996</v>
      </c>
      <c r="G23" s="26">
        <v>2323.747056102</v>
      </c>
      <c r="H23" s="28">
        <v>2670.9323857439999</v>
      </c>
      <c r="I23" s="33">
        <v>403.33042508400001</v>
      </c>
      <c r="J23" s="33">
        <v>2267.6019606599998</v>
      </c>
      <c r="K23" s="33">
        <v>-347.18532964200006</v>
      </c>
      <c r="L23" s="33">
        <v>0</v>
      </c>
      <c r="M23" s="33">
        <v>0</v>
      </c>
      <c r="N23" s="33">
        <v>0</v>
      </c>
      <c r="O23" s="85">
        <v>21.1105613619</v>
      </c>
    </row>
    <row r="24" spans="1:15">
      <c r="A24" s="30" t="s">
        <v>110</v>
      </c>
      <c r="B24" s="77" t="s">
        <v>18</v>
      </c>
      <c r="C24" s="84">
        <v>9643.5800495718995</v>
      </c>
      <c r="D24" s="27">
        <v>9515.1083927700001</v>
      </c>
      <c r="E24" s="33">
        <v>9515.1083927700001</v>
      </c>
      <c r="F24" s="33">
        <v>0</v>
      </c>
      <c r="G24" s="26">
        <v>107.36109544</v>
      </c>
      <c r="H24" s="28">
        <v>0</v>
      </c>
      <c r="I24" s="33">
        <v>0</v>
      </c>
      <c r="J24" s="33">
        <v>0</v>
      </c>
      <c r="K24" s="33">
        <v>107.36109544</v>
      </c>
      <c r="L24" s="33">
        <v>0</v>
      </c>
      <c r="M24" s="33">
        <v>0</v>
      </c>
      <c r="N24" s="33">
        <v>0</v>
      </c>
      <c r="O24" s="85">
        <v>21.1105613619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2267.6019606596997</v>
      </c>
      <c r="D27" s="27">
        <v>51.215999997699996</v>
      </c>
      <c r="E27" s="33">
        <v>0</v>
      </c>
      <c r="F27" s="33">
        <v>51.215999997699996</v>
      </c>
      <c r="G27" s="26">
        <v>2216.3859606619999</v>
      </c>
      <c r="H27" s="28">
        <v>2670.9323857439999</v>
      </c>
      <c r="I27" s="33">
        <v>403.33042508400001</v>
      </c>
      <c r="J27" s="33">
        <v>2267.6019606599998</v>
      </c>
      <c r="K27" s="33">
        <v>-454.54642508200004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5496.9194342346</v>
      </c>
      <c r="D29" s="27">
        <v>2445.9806127545999</v>
      </c>
      <c r="E29" s="33">
        <v>2445.9806127545999</v>
      </c>
      <c r="F29" s="33">
        <v>0</v>
      </c>
      <c r="G29" s="26">
        <v>3050.9388214800001</v>
      </c>
      <c r="H29" s="28">
        <v>0</v>
      </c>
      <c r="I29" s="33">
        <v>0</v>
      </c>
      <c r="J29" s="33">
        <v>0</v>
      </c>
      <c r="K29" s="33">
        <v>0</v>
      </c>
      <c r="L29" s="33">
        <v>3050.9388214800001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85.10106373459999</v>
      </c>
      <c r="D30" s="27">
        <v>85.10106373459999</v>
      </c>
      <c r="E30" s="33">
        <v>85.10106373459999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5411.8183705000001</v>
      </c>
      <c r="D32" s="27">
        <v>2360.87954902</v>
      </c>
      <c r="E32" s="33">
        <v>2360.87954902</v>
      </c>
      <c r="F32" s="33">
        <v>0</v>
      </c>
      <c r="G32" s="26">
        <v>3050.9388214800001</v>
      </c>
      <c r="H32" s="28">
        <v>0</v>
      </c>
      <c r="I32" s="33">
        <v>0</v>
      </c>
      <c r="J32" s="33">
        <v>0</v>
      </c>
      <c r="K32" s="33">
        <v>0</v>
      </c>
      <c r="L32" s="33">
        <v>3050.9388214800001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575.15660959269985</v>
      </c>
      <c r="D33" s="44">
        <v>16.7947687417</v>
      </c>
      <c r="E33" s="45">
        <v>16.7947687417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558.3618408509999</v>
      </c>
    </row>
    <row r="34" spans="1:15" ht="16.5" thickBot="1">
      <c r="A34" s="65" t="s">
        <v>76</v>
      </c>
      <c r="B34" s="88"/>
      <c r="C34" s="87">
        <v>423219.146262169</v>
      </c>
      <c r="D34" s="49">
        <v>202554.36235741846</v>
      </c>
      <c r="E34" s="50">
        <v>202017.52735740665</v>
      </c>
      <c r="F34" s="49">
        <v>536.83500001180005</v>
      </c>
      <c r="G34" s="49">
        <v>219580.33451270484</v>
      </c>
      <c r="H34" s="50">
        <v>38086.979954005103</v>
      </c>
      <c r="I34" s="50">
        <v>19266.902377199003</v>
      </c>
      <c r="J34" s="50">
        <v>18820.077576806099</v>
      </c>
      <c r="K34" s="50">
        <v>177462.99359957178</v>
      </c>
      <c r="L34" s="50">
        <v>3050.9388214800001</v>
      </c>
      <c r="M34" s="50">
        <v>0</v>
      </c>
      <c r="N34" s="49">
        <v>979.42213764799999</v>
      </c>
      <c r="O34" s="51">
        <v>1084.4493920456998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>
      <c r="A39" s="4" t="s">
        <v>234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O40"/>
  <sheetViews>
    <sheetView zoomScaleNormal="100" workbookViewId="0">
      <pane xSplit="3" ySplit="6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6.5" style="53" bestFit="1" customWidth="1"/>
    <col min="2" max="16384" width="8.875" style="53"/>
  </cols>
  <sheetData>
    <row r="1" spans="1:15" ht="16.5" thickBot="1">
      <c r="A1" s="54" t="s">
        <v>227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83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31"/>
      <c r="C3" s="174"/>
      <c r="D3" s="71" t="s">
        <v>85</v>
      </c>
      <c r="E3" s="72" t="s">
        <v>86</v>
      </c>
      <c r="F3" s="72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4" t="s">
        <v>96</v>
      </c>
    </row>
    <row r="4" spans="1:15">
      <c r="A4" s="70"/>
      <c r="B4" s="131"/>
      <c r="C4" s="174"/>
      <c r="D4" s="128"/>
      <c r="E4" s="129"/>
      <c r="F4" s="129"/>
      <c r="G4" s="131"/>
      <c r="H4" s="129"/>
      <c r="I4" s="129"/>
      <c r="J4" s="129"/>
      <c r="K4" s="129"/>
      <c r="L4" s="129"/>
      <c r="M4" s="129"/>
      <c r="N4" s="129"/>
      <c r="O4" s="127"/>
    </row>
    <row r="5" spans="1:15">
      <c r="A5" s="70"/>
      <c r="B5" s="131"/>
      <c r="C5" s="174"/>
      <c r="D5" s="193" t="s">
        <v>97</v>
      </c>
      <c r="E5" s="195" t="s">
        <v>98</v>
      </c>
      <c r="F5" s="195" t="s">
        <v>41</v>
      </c>
      <c r="G5" s="197" t="s">
        <v>99</v>
      </c>
      <c r="H5" s="195" t="s">
        <v>100</v>
      </c>
      <c r="I5" s="129"/>
      <c r="J5" s="129"/>
      <c r="K5" s="195" t="s">
        <v>101</v>
      </c>
      <c r="L5" s="195" t="s">
        <v>102</v>
      </c>
      <c r="M5" s="195" t="s">
        <v>103</v>
      </c>
      <c r="N5" s="191" t="s">
        <v>104</v>
      </c>
      <c r="O5" s="174" t="s">
        <v>46</v>
      </c>
    </row>
    <row r="6" spans="1:15" ht="23.25">
      <c r="A6" s="75" t="s">
        <v>105</v>
      </c>
      <c r="B6" s="76" t="s">
        <v>106</v>
      </c>
      <c r="C6" s="176"/>
      <c r="D6" s="194"/>
      <c r="E6" s="196"/>
      <c r="F6" s="196"/>
      <c r="G6" s="198"/>
      <c r="H6" s="196"/>
      <c r="I6" s="130" t="s">
        <v>107</v>
      </c>
      <c r="J6" s="130" t="s">
        <v>108</v>
      </c>
      <c r="K6" s="196"/>
      <c r="L6" s="196"/>
      <c r="M6" s="196"/>
      <c r="N6" s="192"/>
      <c r="O6" s="174"/>
    </row>
    <row r="7" spans="1:15">
      <c r="A7" s="15"/>
      <c r="B7" s="77"/>
      <c r="C7" s="78"/>
      <c r="D7" s="79"/>
      <c r="E7" s="52"/>
      <c r="F7" s="52"/>
      <c r="G7" s="77"/>
      <c r="H7" s="80"/>
      <c r="I7" s="52"/>
      <c r="J7" s="52"/>
      <c r="K7" s="52"/>
      <c r="L7" s="52"/>
      <c r="M7" s="52"/>
      <c r="N7" s="52"/>
      <c r="O7" s="81"/>
    </row>
    <row r="8" spans="1:15">
      <c r="A8" s="15"/>
      <c r="B8" s="77"/>
      <c r="C8" s="82"/>
      <c r="D8" s="79"/>
      <c r="E8" s="52"/>
      <c r="F8" s="52"/>
      <c r="G8" s="77"/>
      <c r="H8" s="52"/>
      <c r="I8" s="52"/>
      <c r="J8" s="52"/>
      <c r="K8" s="52"/>
      <c r="L8" s="52"/>
      <c r="M8" s="52"/>
      <c r="N8" s="52"/>
      <c r="O8" s="83"/>
    </row>
    <row r="9" spans="1:15">
      <c r="A9" s="23" t="s">
        <v>26</v>
      </c>
      <c r="B9" s="77" t="s">
        <v>3</v>
      </c>
      <c r="C9" s="84">
        <v>263919.96645443776</v>
      </c>
      <c r="D9" s="27">
        <v>204849.03287052398</v>
      </c>
      <c r="E9" s="33">
        <v>204568.317407</v>
      </c>
      <c r="F9" s="33">
        <v>280.71546352399997</v>
      </c>
      <c r="G9" s="26">
        <v>59063.858703919999</v>
      </c>
      <c r="H9" s="28">
        <v>19605.359169930001</v>
      </c>
      <c r="I9" s="33">
        <v>4695.9328472299994</v>
      </c>
      <c r="J9" s="33">
        <v>14909.426322700001</v>
      </c>
      <c r="K9" s="33">
        <v>38313.1430463</v>
      </c>
      <c r="L9" s="33">
        <v>0</v>
      </c>
      <c r="M9" s="33">
        <v>0</v>
      </c>
      <c r="N9" s="33">
        <v>1145.35648769</v>
      </c>
      <c r="O9" s="85">
        <v>7.0748799937899998</v>
      </c>
    </row>
    <row r="10" spans="1:15">
      <c r="A10" s="23" t="s">
        <v>27</v>
      </c>
      <c r="B10" s="77" t="s">
        <v>4</v>
      </c>
      <c r="C10" s="84">
        <v>499.85221487600001</v>
      </c>
      <c r="D10" s="27">
        <v>499.85221487600001</v>
      </c>
      <c r="E10" s="33">
        <v>499.85221487600001</v>
      </c>
      <c r="F10" s="33">
        <v>0</v>
      </c>
      <c r="G10" s="26">
        <v>0</v>
      </c>
      <c r="H10" s="28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85">
        <v>0</v>
      </c>
    </row>
    <row r="11" spans="1:15">
      <c r="A11" s="23" t="s">
        <v>28</v>
      </c>
      <c r="B11" s="77" t="s">
        <v>5</v>
      </c>
      <c r="C11" s="84">
        <v>98883.097432545532</v>
      </c>
      <c r="D11" s="27">
        <v>9707.7360123834769</v>
      </c>
      <c r="E11" s="33">
        <v>9525.2151052695772</v>
      </c>
      <c r="F11" s="33">
        <v>182.52090711390002</v>
      </c>
      <c r="G11" s="26">
        <v>89175.361420162051</v>
      </c>
      <c r="H11" s="28">
        <v>17099.787184050001</v>
      </c>
      <c r="I11" s="33">
        <v>11091.51878726</v>
      </c>
      <c r="J11" s="33">
        <v>6008.2683967900002</v>
      </c>
      <c r="K11" s="33">
        <v>72075.57423611205</v>
      </c>
      <c r="L11" s="33">
        <v>0</v>
      </c>
      <c r="M11" s="33">
        <v>0</v>
      </c>
      <c r="N11" s="33">
        <v>0</v>
      </c>
      <c r="O11" s="85">
        <v>0</v>
      </c>
    </row>
    <row r="12" spans="1:15">
      <c r="A12" s="30" t="s">
        <v>29</v>
      </c>
      <c r="B12" s="77" t="s">
        <v>6</v>
      </c>
      <c r="C12" s="84">
        <v>60129.137677944993</v>
      </c>
      <c r="D12" s="27">
        <v>109.51254427500001</v>
      </c>
      <c r="E12" s="33">
        <v>0</v>
      </c>
      <c r="F12" s="33">
        <v>109.51254427500001</v>
      </c>
      <c r="G12" s="26">
        <v>60019.625133669993</v>
      </c>
      <c r="H12" s="28">
        <v>13961.531024970001</v>
      </c>
      <c r="I12" s="33">
        <v>7953.2626281800003</v>
      </c>
      <c r="J12" s="33">
        <v>6008.2683967900002</v>
      </c>
      <c r="K12" s="33">
        <v>46058.094108699996</v>
      </c>
      <c r="L12" s="33">
        <v>0</v>
      </c>
      <c r="M12" s="33">
        <v>0</v>
      </c>
      <c r="N12" s="33">
        <v>0</v>
      </c>
      <c r="O12" s="85">
        <v>0</v>
      </c>
    </row>
    <row r="13" spans="1:15">
      <c r="A13" s="30" t="s">
        <v>30</v>
      </c>
      <c r="B13" s="77" t="s">
        <v>7</v>
      </c>
      <c r="C13" s="84">
        <v>4643.6476874099999</v>
      </c>
      <c r="D13" s="27">
        <v>0</v>
      </c>
      <c r="E13" s="33">
        <v>0</v>
      </c>
      <c r="F13" s="33">
        <v>0</v>
      </c>
      <c r="G13" s="26">
        <v>4643.6476874099999</v>
      </c>
      <c r="H13" s="28">
        <v>0</v>
      </c>
      <c r="I13" s="33">
        <v>0</v>
      </c>
      <c r="J13" s="33">
        <v>0</v>
      </c>
      <c r="K13" s="33">
        <v>4643.6476874099999</v>
      </c>
      <c r="L13" s="33">
        <v>0</v>
      </c>
      <c r="M13" s="33">
        <v>0</v>
      </c>
      <c r="N13" s="33">
        <v>0</v>
      </c>
      <c r="O13" s="85">
        <v>0</v>
      </c>
    </row>
    <row r="14" spans="1:15">
      <c r="A14" s="30" t="s">
        <v>31</v>
      </c>
      <c r="B14" s="77" t="s">
        <v>8</v>
      </c>
      <c r="C14" s="84">
        <v>0</v>
      </c>
      <c r="D14" s="27">
        <v>0</v>
      </c>
      <c r="E14" s="33">
        <v>0</v>
      </c>
      <c r="F14" s="33">
        <v>0</v>
      </c>
      <c r="G14" s="26">
        <v>0</v>
      </c>
      <c r="H14" s="28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85">
        <v>0</v>
      </c>
    </row>
    <row r="15" spans="1:15">
      <c r="A15" s="30" t="s">
        <v>159</v>
      </c>
      <c r="B15" s="77" t="s">
        <v>9</v>
      </c>
      <c r="C15" s="84">
        <v>9527.0060064020599</v>
      </c>
      <c r="D15" s="27">
        <v>9524.7113725300005</v>
      </c>
      <c r="E15" s="33">
        <v>9524.7113725300005</v>
      </c>
      <c r="F15" s="33">
        <v>0</v>
      </c>
      <c r="G15" s="26">
        <v>2.2946338720599999</v>
      </c>
      <c r="H15" s="28">
        <v>0</v>
      </c>
      <c r="I15" s="33">
        <v>0</v>
      </c>
      <c r="J15" s="33">
        <v>0</v>
      </c>
      <c r="K15" s="33">
        <v>2.2946338720599999</v>
      </c>
      <c r="L15" s="33">
        <v>0</v>
      </c>
      <c r="M15" s="33">
        <v>0</v>
      </c>
      <c r="N15" s="33">
        <v>0</v>
      </c>
      <c r="O15" s="85">
        <v>0</v>
      </c>
    </row>
    <row r="16" spans="1:15">
      <c r="A16" s="30" t="s">
        <v>32</v>
      </c>
      <c r="B16" s="77" t="s">
        <v>10</v>
      </c>
      <c r="C16" s="84">
        <v>20211.471213118901</v>
      </c>
      <c r="D16" s="27">
        <v>73.008362838899998</v>
      </c>
      <c r="E16" s="33">
        <v>0</v>
      </c>
      <c r="F16" s="33">
        <v>73.008362838899998</v>
      </c>
      <c r="G16" s="26">
        <v>20138.462850280001</v>
      </c>
      <c r="H16" s="28">
        <v>3138.2561590800001</v>
      </c>
      <c r="I16" s="33">
        <v>3138.2561590800001</v>
      </c>
      <c r="J16" s="33">
        <v>0</v>
      </c>
      <c r="K16" s="33">
        <v>17000.206691200001</v>
      </c>
      <c r="L16" s="33">
        <v>0</v>
      </c>
      <c r="M16" s="33">
        <v>0</v>
      </c>
      <c r="N16" s="33">
        <v>0</v>
      </c>
      <c r="O16" s="85">
        <v>0</v>
      </c>
    </row>
    <row r="17" spans="1:15">
      <c r="A17" s="30" t="s">
        <v>33</v>
      </c>
      <c r="B17" s="77" t="s">
        <v>11</v>
      </c>
      <c r="C17" s="84">
        <v>0</v>
      </c>
      <c r="D17" s="27">
        <v>0</v>
      </c>
      <c r="E17" s="33">
        <v>0</v>
      </c>
      <c r="F17" s="33">
        <v>0</v>
      </c>
      <c r="G17" s="26">
        <v>0</v>
      </c>
      <c r="H17" s="28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85">
        <v>0</v>
      </c>
    </row>
    <row r="18" spans="1:15">
      <c r="A18" s="30" t="s">
        <v>109</v>
      </c>
      <c r="B18" s="77" t="s">
        <v>12</v>
      </c>
      <c r="C18" s="84">
        <v>4371.8348476695774</v>
      </c>
      <c r="D18" s="27">
        <v>0.50373273957699993</v>
      </c>
      <c r="E18" s="33">
        <v>0.50373273957699993</v>
      </c>
      <c r="F18" s="33">
        <v>0</v>
      </c>
      <c r="G18" s="26">
        <v>4371.3311149300007</v>
      </c>
      <c r="H18" s="28">
        <v>0</v>
      </c>
      <c r="I18" s="33">
        <v>0</v>
      </c>
      <c r="J18" s="33">
        <v>0</v>
      </c>
      <c r="K18" s="33">
        <v>4371.3311149300007</v>
      </c>
      <c r="L18" s="33">
        <v>0</v>
      </c>
      <c r="M18" s="33">
        <v>0</v>
      </c>
      <c r="N18" s="33">
        <v>0</v>
      </c>
      <c r="O18" s="85">
        <v>0</v>
      </c>
    </row>
    <row r="19" spans="1:15">
      <c r="A19" s="23" t="s">
        <v>35</v>
      </c>
      <c r="B19" s="77" t="s">
        <v>13</v>
      </c>
      <c r="C19" s="84">
        <v>92990.019173790628</v>
      </c>
      <c r="D19" s="27">
        <v>113.63817629099999</v>
      </c>
      <c r="E19" s="33">
        <v>0</v>
      </c>
      <c r="F19" s="33">
        <v>113.63817629099999</v>
      </c>
      <c r="G19" s="26">
        <v>92876.380997499626</v>
      </c>
      <c r="H19" s="28">
        <v>5680.8287589996398</v>
      </c>
      <c r="I19" s="33">
        <v>5466.5911349070002</v>
      </c>
      <c r="J19" s="33">
        <v>214.23762409264003</v>
      </c>
      <c r="K19" s="33">
        <v>87195.552238499993</v>
      </c>
      <c r="L19" s="33">
        <v>0</v>
      </c>
      <c r="M19" s="33">
        <v>0</v>
      </c>
      <c r="N19" s="33">
        <v>0</v>
      </c>
      <c r="O19" s="85">
        <v>0</v>
      </c>
    </row>
    <row r="20" spans="1:15">
      <c r="A20" s="30" t="s">
        <v>36</v>
      </c>
      <c r="B20" s="77" t="s">
        <v>14</v>
      </c>
      <c r="C20" s="84">
        <v>60126.047783786998</v>
      </c>
      <c r="D20" s="27">
        <v>113.63817629099999</v>
      </c>
      <c r="E20" s="33">
        <v>0</v>
      </c>
      <c r="F20" s="33">
        <v>113.63817629099999</v>
      </c>
      <c r="G20" s="26">
        <v>60012.409607495996</v>
      </c>
      <c r="H20" s="28">
        <v>4919.3964194959999</v>
      </c>
      <c r="I20" s="33">
        <v>4707.3842375200002</v>
      </c>
      <c r="J20" s="33">
        <v>212.01218197600002</v>
      </c>
      <c r="K20" s="33">
        <v>55093.013187999997</v>
      </c>
      <c r="L20" s="33">
        <v>0</v>
      </c>
      <c r="M20" s="33">
        <v>0</v>
      </c>
      <c r="N20" s="33">
        <v>0</v>
      </c>
      <c r="O20" s="85">
        <v>0</v>
      </c>
    </row>
    <row r="21" spans="1:15">
      <c r="A21" s="30" t="s">
        <v>37</v>
      </c>
      <c r="B21" s="77" t="s">
        <v>15</v>
      </c>
      <c r="C21" s="84">
        <v>32863.971390003637</v>
      </c>
      <c r="D21" s="27">
        <v>0</v>
      </c>
      <c r="E21" s="33">
        <v>0</v>
      </c>
      <c r="F21" s="33">
        <v>0</v>
      </c>
      <c r="G21" s="26">
        <v>32863.971390003637</v>
      </c>
      <c r="H21" s="28">
        <v>761.43233950363992</v>
      </c>
      <c r="I21" s="33">
        <v>759.20689738699991</v>
      </c>
      <c r="J21" s="33">
        <v>2.22544211664</v>
      </c>
      <c r="K21" s="33">
        <v>32102.5390505</v>
      </c>
      <c r="L21" s="33">
        <v>0</v>
      </c>
      <c r="M21" s="33">
        <v>0</v>
      </c>
      <c r="N21" s="33">
        <v>0</v>
      </c>
      <c r="O21" s="85">
        <v>0</v>
      </c>
    </row>
    <row r="22" spans="1:15">
      <c r="A22" s="23" t="s">
        <v>38</v>
      </c>
      <c r="B22" s="77" t="s">
        <v>16</v>
      </c>
      <c r="C22" s="84">
        <v>11727.469637083497</v>
      </c>
      <c r="D22" s="27">
        <v>11296.977788799999</v>
      </c>
      <c r="E22" s="33">
        <v>11296.977788799999</v>
      </c>
      <c r="F22" s="33">
        <v>0</v>
      </c>
      <c r="G22" s="26">
        <v>3.1633768498500005E-2</v>
      </c>
      <c r="H22" s="28">
        <v>0</v>
      </c>
      <c r="I22" s="33">
        <v>0</v>
      </c>
      <c r="J22" s="33">
        <v>0</v>
      </c>
      <c r="K22" s="33">
        <v>3.1633768498500005E-2</v>
      </c>
      <c r="L22" s="33">
        <v>0</v>
      </c>
      <c r="M22" s="33">
        <v>0</v>
      </c>
      <c r="N22" s="33">
        <v>0</v>
      </c>
      <c r="O22" s="85">
        <v>430.46021451499996</v>
      </c>
    </row>
    <row r="23" spans="1:15">
      <c r="A23" s="23" t="s">
        <v>39</v>
      </c>
      <c r="B23" s="77" t="s">
        <v>17</v>
      </c>
      <c r="C23" s="84">
        <v>14355.109744866</v>
      </c>
      <c r="D23" s="27">
        <v>11355.081128763301</v>
      </c>
      <c r="E23" s="33">
        <v>11294.240826400001</v>
      </c>
      <c r="F23" s="33">
        <v>60.840302363300005</v>
      </c>
      <c r="G23" s="26">
        <v>2981.737462948</v>
      </c>
      <c r="H23" s="28">
        <v>3349.4055528869999</v>
      </c>
      <c r="I23" s="33">
        <v>454.44214524699998</v>
      </c>
      <c r="J23" s="33">
        <v>2894.9634076399998</v>
      </c>
      <c r="K23" s="33">
        <v>-367.66808993900003</v>
      </c>
      <c r="L23" s="33">
        <v>0</v>
      </c>
      <c r="M23" s="33">
        <v>0</v>
      </c>
      <c r="N23" s="33">
        <v>0</v>
      </c>
      <c r="O23" s="85">
        <v>18.291153154699998</v>
      </c>
    </row>
    <row r="24" spans="1:15">
      <c r="A24" s="30" t="s">
        <v>110</v>
      </c>
      <c r="B24" s="77" t="s">
        <v>18</v>
      </c>
      <c r="C24" s="84">
        <v>11426.2270165397</v>
      </c>
      <c r="D24" s="27">
        <v>11294.240826400001</v>
      </c>
      <c r="E24" s="33">
        <v>11294.240826400001</v>
      </c>
      <c r="F24" s="33">
        <v>0</v>
      </c>
      <c r="G24" s="26">
        <v>113.695036985</v>
      </c>
      <c r="H24" s="28">
        <v>0</v>
      </c>
      <c r="I24" s="33">
        <v>0</v>
      </c>
      <c r="J24" s="33">
        <v>0</v>
      </c>
      <c r="K24" s="33">
        <v>113.695036985</v>
      </c>
      <c r="L24" s="33">
        <v>0</v>
      </c>
      <c r="M24" s="33">
        <v>0</v>
      </c>
      <c r="N24" s="33">
        <v>0</v>
      </c>
      <c r="O24" s="85">
        <v>18.291153154699998</v>
      </c>
    </row>
    <row r="25" spans="1:15">
      <c r="A25" s="30" t="s">
        <v>41</v>
      </c>
      <c r="B25" s="77" t="s">
        <v>19</v>
      </c>
      <c r="C25" s="84">
        <v>0</v>
      </c>
      <c r="D25" s="27">
        <v>0</v>
      </c>
      <c r="E25" s="33">
        <v>0</v>
      </c>
      <c r="F25" s="33">
        <v>0</v>
      </c>
      <c r="G25" s="26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85">
        <v>0</v>
      </c>
    </row>
    <row r="26" spans="1:15">
      <c r="A26" s="30" t="s">
        <v>42</v>
      </c>
      <c r="B26" s="77" t="s">
        <v>20</v>
      </c>
      <c r="C26" s="84">
        <v>0</v>
      </c>
      <c r="D26" s="27">
        <v>0</v>
      </c>
      <c r="E26" s="33">
        <v>0</v>
      </c>
      <c r="F26" s="33">
        <v>0</v>
      </c>
      <c r="G26" s="26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85">
        <v>0</v>
      </c>
    </row>
    <row r="27" spans="1:15">
      <c r="A27" s="30" t="s">
        <v>43</v>
      </c>
      <c r="B27" s="77" t="s">
        <v>21</v>
      </c>
      <c r="C27" s="84">
        <v>2928.8827283262999</v>
      </c>
      <c r="D27" s="27">
        <v>60.840302363300005</v>
      </c>
      <c r="E27" s="33">
        <v>0</v>
      </c>
      <c r="F27" s="33">
        <v>60.840302363300005</v>
      </c>
      <c r="G27" s="26">
        <v>2868.0424259629999</v>
      </c>
      <c r="H27" s="28">
        <v>3349.4055528869999</v>
      </c>
      <c r="I27" s="33">
        <v>454.44214524699998</v>
      </c>
      <c r="J27" s="33">
        <v>2894.9634076399998</v>
      </c>
      <c r="K27" s="33">
        <v>-481.36312692400003</v>
      </c>
      <c r="L27" s="33">
        <v>0</v>
      </c>
      <c r="M27" s="33">
        <v>0</v>
      </c>
      <c r="N27" s="33">
        <v>0</v>
      </c>
      <c r="O27" s="85">
        <v>0</v>
      </c>
    </row>
    <row r="28" spans="1:15">
      <c r="A28" s="30" t="s">
        <v>111</v>
      </c>
      <c r="B28" s="77" t="s">
        <v>22</v>
      </c>
      <c r="C28" s="84">
        <v>0</v>
      </c>
      <c r="D28" s="27">
        <v>0</v>
      </c>
      <c r="E28" s="33">
        <v>0</v>
      </c>
      <c r="F28" s="33">
        <v>0</v>
      </c>
      <c r="G28" s="26">
        <v>0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85">
        <v>0</v>
      </c>
    </row>
    <row r="29" spans="1:15">
      <c r="A29" s="23" t="s">
        <v>112</v>
      </c>
      <c r="B29" s="77" t="s">
        <v>23</v>
      </c>
      <c r="C29" s="84">
        <v>6038.2799770779993</v>
      </c>
      <c r="D29" s="27">
        <v>2905.6193388979996</v>
      </c>
      <c r="E29" s="33">
        <v>2905.6193388979996</v>
      </c>
      <c r="F29" s="33">
        <v>0</v>
      </c>
      <c r="G29" s="26">
        <v>3132.6606381799998</v>
      </c>
      <c r="H29" s="28">
        <v>0</v>
      </c>
      <c r="I29" s="33">
        <v>0</v>
      </c>
      <c r="J29" s="33">
        <v>0</v>
      </c>
      <c r="K29" s="33">
        <v>0</v>
      </c>
      <c r="L29" s="33">
        <v>3132.6606381799998</v>
      </c>
      <c r="M29" s="33">
        <v>0</v>
      </c>
      <c r="N29" s="33">
        <v>0</v>
      </c>
      <c r="O29" s="85">
        <v>0</v>
      </c>
    </row>
    <row r="30" spans="1:15">
      <c r="A30" s="30" t="s">
        <v>113</v>
      </c>
      <c r="B30" s="77" t="s">
        <v>78</v>
      </c>
      <c r="C30" s="84">
        <v>101.092909428</v>
      </c>
      <c r="D30" s="27">
        <v>101.092909428</v>
      </c>
      <c r="E30" s="33">
        <v>101.092909428</v>
      </c>
      <c r="F30" s="33">
        <v>0</v>
      </c>
      <c r="G30" s="26">
        <v>0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85">
        <v>0</v>
      </c>
    </row>
    <row r="31" spans="1:15">
      <c r="A31" s="30" t="s">
        <v>114</v>
      </c>
      <c r="B31" s="77" t="s">
        <v>79</v>
      </c>
      <c r="C31" s="84">
        <v>0</v>
      </c>
      <c r="D31" s="27">
        <v>0</v>
      </c>
      <c r="E31" s="33">
        <v>0</v>
      </c>
      <c r="F31" s="33">
        <v>0</v>
      </c>
      <c r="G31" s="26">
        <v>0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85">
        <v>0</v>
      </c>
    </row>
    <row r="32" spans="1:15">
      <c r="A32" s="30" t="s">
        <v>235</v>
      </c>
      <c r="B32" s="77" t="s">
        <v>80</v>
      </c>
      <c r="C32" s="84">
        <v>5937.1870676499993</v>
      </c>
      <c r="D32" s="27">
        <v>2804.5264294699996</v>
      </c>
      <c r="E32" s="33">
        <v>2804.5264294699996</v>
      </c>
      <c r="F32" s="33">
        <v>0</v>
      </c>
      <c r="G32" s="26">
        <v>3132.6606381799998</v>
      </c>
      <c r="H32" s="28">
        <v>0</v>
      </c>
      <c r="I32" s="33">
        <v>0</v>
      </c>
      <c r="J32" s="33">
        <v>0</v>
      </c>
      <c r="K32" s="33">
        <v>0</v>
      </c>
      <c r="L32" s="33">
        <v>3132.6606381799998</v>
      </c>
      <c r="M32" s="33">
        <v>0</v>
      </c>
      <c r="N32" s="33">
        <v>0</v>
      </c>
      <c r="O32" s="85">
        <v>0</v>
      </c>
    </row>
    <row r="33" spans="1:15" ht="16.5" thickBot="1">
      <c r="A33" s="65" t="s">
        <v>46</v>
      </c>
      <c r="B33" s="86" t="s">
        <v>24</v>
      </c>
      <c r="C33" s="87">
        <v>503.74093751710001</v>
      </c>
      <c r="D33" s="44">
        <v>19.950773360100001</v>
      </c>
      <c r="E33" s="45">
        <v>19.950773360100001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4">
        <v>0</v>
      </c>
      <c r="O33" s="46">
        <v>483.79016415699999</v>
      </c>
    </row>
    <row r="34" spans="1:15" ht="16.5" thickBot="1">
      <c r="A34" s="65" t="s">
        <v>76</v>
      </c>
      <c r="B34" s="88"/>
      <c r="C34" s="87">
        <v>488917.53557219449</v>
      </c>
      <c r="D34" s="49">
        <v>240747.88830389583</v>
      </c>
      <c r="E34" s="50">
        <v>240110.17345460365</v>
      </c>
      <c r="F34" s="49">
        <v>637.71484929220003</v>
      </c>
      <c r="G34" s="49">
        <v>247230.03085647817</v>
      </c>
      <c r="H34" s="50">
        <v>45735.380665866644</v>
      </c>
      <c r="I34" s="50">
        <v>21708.484914644003</v>
      </c>
      <c r="J34" s="50">
        <v>24026.895751222641</v>
      </c>
      <c r="K34" s="50">
        <v>197216.63306474153</v>
      </c>
      <c r="L34" s="50">
        <v>3132.6606381799998</v>
      </c>
      <c r="M34" s="50">
        <v>0</v>
      </c>
      <c r="N34" s="49">
        <v>1145.35648769</v>
      </c>
      <c r="O34" s="51">
        <v>939.61641182048993</v>
      </c>
    </row>
    <row r="35" spans="1:15">
      <c r="A35" s="4" t="s">
        <v>77</v>
      </c>
      <c r="B35" s="52"/>
      <c r="C35" s="8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4" t="s">
        <v>132</v>
      </c>
      <c r="B36" s="52"/>
      <c r="C36" s="89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>
      <c r="A37" s="4" t="s">
        <v>133</v>
      </c>
      <c r="B37" s="52"/>
      <c r="C37" s="8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125" t="s">
        <v>233</v>
      </c>
      <c r="B38" s="4"/>
      <c r="C38" s="89"/>
      <c r="D38" s="4"/>
      <c r="E38" s="4"/>
      <c r="F38" s="33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4" t="s">
        <v>234</v>
      </c>
    </row>
    <row r="40" spans="1:15">
      <c r="A40" s="57" t="s">
        <v>81</v>
      </c>
    </row>
  </sheetData>
  <mergeCells count="12">
    <mergeCell ref="N5:N6"/>
    <mergeCell ref="O5:O6"/>
    <mergeCell ref="C2:C6"/>
    <mergeCell ref="D2:O2"/>
    <mergeCell ref="D5:D6"/>
    <mergeCell ref="E5:E6"/>
    <mergeCell ref="F5:F6"/>
    <mergeCell ref="G5:G6"/>
    <mergeCell ref="H5:H6"/>
    <mergeCell ref="K5:K6"/>
    <mergeCell ref="L5:L6"/>
    <mergeCell ref="M5:M6"/>
  </mergeCells>
  <hyperlinks>
    <hyperlink ref="A40" location="Contents!A1" display="Link to Contents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14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198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5320.87389603058</v>
      </c>
      <c r="D7" s="27">
        <v>2536.536922149</v>
      </c>
      <c r="E7" s="33">
        <v>2536.4369221490001</v>
      </c>
      <c r="F7" s="34">
        <v>0.1</v>
      </c>
      <c r="G7" s="26">
        <v>2784.3369738815804</v>
      </c>
      <c r="H7" s="28">
        <v>311.66187730458</v>
      </c>
      <c r="I7" s="33">
        <v>278.01403574159997</v>
      </c>
      <c r="J7" s="33">
        <v>33.647841562980005</v>
      </c>
      <c r="K7" s="33">
        <v>2452.0233098170002</v>
      </c>
      <c r="L7" s="33">
        <v>20.65178676</v>
      </c>
      <c r="M7" s="33">
        <v>0</v>
      </c>
      <c r="N7" s="34">
        <v>0</v>
      </c>
      <c r="O7" s="85">
        <v>0</v>
      </c>
    </row>
    <row r="8" spans="1:15">
      <c r="A8" s="15" t="s">
        <v>125</v>
      </c>
      <c r="B8" s="77"/>
      <c r="C8" s="84">
        <v>2453.5084139521</v>
      </c>
      <c r="D8" s="27">
        <v>2013.5308326500001</v>
      </c>
      <c r="E8" s="33">
        <v>2013.4308326500002</v>
      </c>
      <c r="F8" s="34">
        <v>0.1</v>
      </c>
      <c r="G8" s="26">
        <v>439.97758130210002</v>
      </c>
      <c r="H8" s="28">
        <v>106.1853676051</v>
      </c>
      <c r="I8" s="33">
        <v>75.212734323599989</v>
      </c>
      <c r="J8" s="33">
        <v>30.972633281500002</v>
      </c>
      <c r="K8" s="33">
        <v>327.83230669700004</v>
      </c>
      <c r="L8" s="33">
        <v>5.9599070000000003</v>
      </c>
      <c r="M8" s="33">
        <v>0</v>
      </c>
      <c r="N8" s="34">
        <v>0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2866.0710632684804</v>
      </c>
      <c r="D10" s="27">
        <v>523.00608949900004</v>
      </c>
      <c r="E10" s="33">
        <v>523.00608949900004</v>
      </c>
      <c r="F10" s="34">
        <v>0</v>
      </c>
      <c r="G10" s="26">
        <v>2343.0649737694803</v>
      </c>
      <c r="H10" s="28">
        <v>205.47650969948</v>
      </c>
      <c r="I10" s="33">
        <v>202.80130141800001</v>
      </c>
      <c r="J10" s="33">
        <v>2.6752082814799998</v>
      </c>
      <c r="K10" s="33">
        <v>2124.19100312</v>
      </c>
      <c r="L10" s="33">
        <v>13.397460949999999</v>
      </c>
      <c r="M10" s="33">
        <v>0</v>
      </c>
      <c r="N10" s="34">
        <v>0</v>
      </c>
      <c r="O10" s="85">
        <v>0</v>
      </c>
    </row>
    <row r="11" spans="1:15">
      <c r="A11" s="15" t="s">
        <v>127</v>
      </c>
      <c r="B11" s="77"/>
      <c r="C11" s="84">
        <v>1.29441881</v>
      </c>
      <c r="D11" s="27">
        <v>0</v>
      </c>
      <c r="E11" s="33">
        <v>0</v>
      </c>
      <c r="F11" s="34">
        <v>0</v>
      </c>
      <c r="G11" s="26">
        <v>1.29441881</v>
      </c>
      <c r="H11" s="28">
        <v>0</v>
      </c>
      <c r="I11" s="33">
        <v>0</v>
      </c>
      <c r="J11" s="33">
        <v>0</v>
      </c>
      <c r="K11" s="33">
        <v>0</v>
      </c>
      <c r="L11" s="33">
        <v>1.29441881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552.78013804279999</v>
      </c>
      <c r="D13" s="27">
        <v>39.806804999999997</v>
      </c>
      <c r="E13" s="33">
        <v>39.795904999999998</v>
      </c>
      <c r="F13" s="34">
        <v>1.09E-2</v>
      </c>
      <c r="G13" s="26">
        <v>463.37333304280003</v>
      </c>
      <c r="H13" s="28">
        <v>62.779607500799997</v>
      </c>
      <c r="I13" s="33">
        <v>62.779607500799997</v>
      </c>
      <c r="J13" s="33">
        <v>0</v>
      </c>
      <c r="K13" s="33">
        <v>400.59372554200002</v>
      </c>
      <c r="L13" s="33">
        <v>0</v>
      </c>
      <c r="M13" s="33">
        <v>0</v>
      </c>
      <c r="N13" s="34">
        <v>0</v>
      </c>
      <c r="O13" s="85">
        <v>49.6</v>
      </c>
    </row>
    <row r="14" spans="1:15">
      <c r="A14" s="23" t="s">
        <v>164</v>
      </c>
      <c r="B14" s="77" t="s">
        <v>66</v>
      </c>
      <c r="C14" s="84">
        <v>2527.4405742681579</v>
      </c>
      <c r="D14" s="27">
        <v>131.32379311400001</v>
      </c>
      <c r="E14" s="28">
        <v>131.279793114</v>
      </c>
      <c r="F14" s="27">
        <v>4.3999999999999997E-2</v>
      </c>
      <c r="G14" s="26">
        <v>2341.4922881541579</v>
      </c>
      <c r="H14" s="28">
        <v>95.117416309858044</v>
      </c>
      <c r="I14" s="28">
        <v>94.169411248000003</v>
      </c>
      <c r="J14" s="28">
        <v>0.94800506185803601</v>
      </c>
      <c r="K14" s="28">
        <v>2243.61424278</v>
      </c>
      <c r="L14" s="28">
        <v>2.7606290642999998</v>
      </c>
      <c r="M14" s="33">
        <v>0</v>
      </c>
      <c r="N14" s="27">
        <v>0</v>
      </c>
      <c r="O14" s="85">
        <v>54.624493000000001</v>
      </c>
    </row>
    <row r="15" spans="1:15">
      <c r="A15" s="30" t="s">
        <v>128</v>
      </c>
      <c r="B15" s="77" t="s">
        <v>68</v>
      </c>
      <c r="C15" s="84">
        <v>2079.1766128880663</v>
      </c>
      <c r="D15" s="27">
        <v>131.32379311400001</v>
      </c>
      <c r="E15" s="33">
        <v>131.279793114</v>
      </c>
      <c r="F15" s="34">
        <v>4.3999999999999997E-2</v>
      </c>
      <c r="G15" s="26">
        <v>1894.8528197740661</v>
      </c>
      <c r="H15" s="28">
        <v>95.117415694065997</v>
      </c>
      <c r="I15" s="33">
        <v>94.169411248000003</v>
      </c>
      <c r="J15" s="33">
        <v>0.94800444606599998</v>
      </c>
      <c r="K15" s="33">
        <v>1799.6523789</v>
      </c>
      <c r="L15" s="33">
        <v>8.302517999999999E-2</v>
      </c>
      <c r="M15" s="33">
        <v>0</v>
      </c>
      <c r="N15" s="34">
        <v>0</v>
      </c>
      <c r="O15" s="85">
        <v>53</v>
      </c>
    </row>
    <row r="16" spans="1:15">
      <c r="A16" s="30" t="s">
        <v>129</v>
      </c>
      <c r="B16" s="77" t="s">
        <v>70</v>
      </c>
      <c r="C16" s="84">
        <v>448.26396138009204</v>
      </c>
      <c r="D16" s="27">
        <v>0</v>
      </c>
      <c r="E16" s="33">
        <v>0</v>
      </c>
      <c r="F16" s="34">
        <v>0</v>
      </c>
      <c r="G16" s="26">
        <v>446.63946838009207</v>
      </c>
      <c r="H16" s="28">
        <v>6.1579203600000001E-7</v>
      </c>
      <c r="I16" s="33">
        <v>0</v>
      </c>
      <c r="J16" s="33">
        <v>6.1579203600000001E-7</v>
      </c>
      <c r="K16" s="33">
        <v>443.96186388000001</v>
      </c>
      <c r="L16" s="33">
        <v>2.6776038842999998</v>
      </c>
      <c r="M16" s="33">
        <v>0</v>
      </c>
      <c r="N16" s="34">
        <v>0</v>
      </c>
      <c r="O16" s="85">
        <v>1.624493</v>
      </c>
    </row>
    <row r="17" spans="1:15">
      <c r="A17" s="23" t="s">
        <v>130</v>
      </c>
      <c r="B17" s="77" t="s">
        <v>131</v>
      </c>
      <c r="C17" s="84">
        <v>8401.0946083415383</v>
      </c>
      <c r="D17" s="27">
        <v>2707.6675202629999</v>
      </c>
      <c r="E17" s="28">
        <v>2707.5126202629999</v>
      </c>
      <c r="F17" s="27">
        <v>0.15489999999999998</v>
      </c>
      <c r="G17" s="26">
        <v>5589.2025950785383</v>
      </c>
      <c r="H17" s="28">
        <v>469.55890111523803</v>
      </c>
      <c r="I17" s="28">
        <v>434.9630544904</v>
      </c>
      <c r="J17" s="28">
        <v>34.595846624838039</v>
      </c>
      <c r="K17" s="28">
        <v>5096.2312781390001</v>
      </c>
      <c r="L17" s="28">
        <v>23.412415824299998</v>
      </c>
      <c r="M17" s="28">
        <v>0</v>
      </c>
      <c r="N17" s="27">
        <v>0</v>
      </c>
      <c r="O17" s="92">
        <v>104.224493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1002.628345227</v>
      </c>
      <c r="D19" s="27">
        <v>895.92311421900001</v>
      </c>
      <c r="E19" s="33">
        <v>895.92311421900001</v>
      </c>
      <c r="F19" s="34">
        <v>0</v>
      </c>
      <c r="G19" s="26">
        <v>96.705231007999998</v>
      </c>
      <c r="H19" s="28">
        <v>0</v>
      </c>
      <c r="I19" s="33">
        <v>0</v>
      </c>
      <c r="J19" s="33">
        <v>0</v>
      </c>
      <c r="K19" s="33">
        <v>0</v>
      </c>
      <c r="L19" s="33">
        <v>96.705231007999998</v>
      </c>
      <c r="M19" s="33">
        <v>0</v>
      </c>
      <c r="N19" s="34">
        <v>0</v>
      </c>
      <c r="O19" s="85">
        <v>10</v>
      </c>
    </row>
    <row r="20" spans="1:15" ht="16.5" thickBot="1">
      <c r="A20" s="65" t="s">
        <v>74</v>
      </c>
      <c r="B20" s="86" t="s">
        <v>75</v>
      </c>
      <c r="C20" s="87">
        <v>606.73907721670003</v>
      </c>
      <c r="D20" s="44">
        <v>590.20678971000007</v>
      </c>
      <c r="E20" s="45">
        <v>590.20678971000007</v>
      </c>
      <c r="F20" s="44">
        <v>0</v>
      </c>
      <c r="G20" s="43">
        <v>16.532287506700001</v>
      </c>
      <c r="H20" s="45">
        <v>13.532287506699999</v>
      </c>
      <c r="I20" s="45">
        <v>0</v>
      </c>
      <c r="J20" s="45">
        <v>13.532287506699999</v>
      </c>
      <c r="K20" s="45">
        <v>3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10010.462030785238</v>
      </c>
      <c r="D21" s="49">
        <v>4193.7974241920001</v>
      </c>
      <c r="E21" s="50">
        <v>4193.6425241920006</v>
      </c>
      <c r="F21" s="49">
        <v>0.15489999999999998</v>
      </c>
      <c r="G21" s="42">
        <v>5702.4401135932385</v>
      </c>
      <c r="H21" s="50">
        <v>483.0911886219381</v>
      </c>
      <c r="I21" s="50">
        <v>434.9630544904</v>
      </c>
      <c r="J21" s="50">
        <v>48.12813413153804</v>
      </c>
      <c r="K21" s="50">
        <v>5099.2312781390001</v>
      </c>
      <c r="L21" s="50">
        <v>120.1176468323</v>
      </c>
      <c r="M21" s="50">
        <v>0</v>
      </c>
      <c r="N21" s="49">
        <v>0</v>
      </c>
      <c r="O21" s="66">
        <v>114.224493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14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199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6050.3404927580596</v>
      </c>
      <c r="D7" s="27">
        <v>2771.5192743739999</v>
      </c>
      <c r="E7" s="33">
        <v>2771.1192743739998</v>
      </c>
      <c r="F7" s="34">
        <v>0.4</v>
      </c>
      <c r="G7" s="26">
        <v>3274.6996867840603</v>
      </c>
      <c r="H7" s="28">
        <v>349.41203365605998</v>
      </c>
      <c r="I7" s="33">
        <v>313.176744192</v>
      </c>
      <c r="J7" s="33">
        <v>36.235289464059996</v>
      </c>
      <c r="K7" s="33">
        <v>2901.3909099780003</v>
      </c>
      <c r="L7" s="33">
        <v>23.896743149999999</v>
      </c>
      <c r="M7" s="33">
        <v>0</v>
      </c>
      <c r="N7" s="34">
        <v>-1.4E-14</v>
      </c>
      <c r="O7" s="85">
        <v>4.1215316</v>
      </c>
    </row>
    <row r="8" spans="1:15">
      <c r="A8" s="15" t="s">
        <v>125</v>
      </c>
      <c r="B8" s="77"/>
      <c r="C8" s="84">
        <v>2749.8838376054</v>
      </c>
      <c r="D8" s="27">
        <v>2215.543893</v>
      </c>
      <c r="E8" s="33">
        <v>2215.1438929999999</v>
      </c>
      <c r="F8" s="34">
        <v>0.4</v>
      </c>
      <c r="G8" s="26">
        <v>534.33994460539998</v>
      </c>
      <c r="H8" s="28">
        <v>120.2536436474</v>
      </c>
      <c r="I8" s="33">
        <v>86.899280439999998</v>
      </c>
      <c r="J8" s="33">
        <v>33.354363207399999</v>
      </c>
      <c r="K8" s="33">
        <v>407.18993045799999</v>
      </c>
      <c r="L8" s="33">
        <v>6.8963704999999997</v>
      </c>
      <c r="M8" s="33">
        <v>0</v>
      </c>
      <c r="N8" s="34">
        <v>0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3298.0281845026598</v>
      </c>
      <c r="D10" s="27">
        <v>555.97538137399999</v>
      </c>
      <c r="E10" s="33">
        <v>555.97538137399999</v>
      </c>
      <c r="F10" s="34">
        <v>0</v>
      </c>
      <c r="G10" s="26">
        <v>2738.8619351286598</v>
      </c>
      <c r="H10" s="28">
        <v>229.15839000866001</v>
      </c>
      <c r="I10" s="33">
        <v>226.27746375200002</v>
      </c>
      <c r="J10" s="33">
        <v>2.88092625666</v>
      </c>
      <c r="K10" s="33">
        <v>2494.2009795200001</v>
      </c>
      <c r="L10" s="33">
        <v>15.502565600000001</v>
      </c>
      <c r="M10" s="33">
        <v>0</v>
      </c>
      <c r="N10" s="34">
        <v>-1.4E-14</v>
      </c>
      <c r="O10" s="85">
        <v>3.190868</v>
      </c>
    </row>
    <row r="11" spans="1:15">
      <c r="A11" s="15" t="s">
        <v>127</v>
      </c>
      <c r="B11" s="77"/>
      <c r="C11" s="84">
        <v>2.42847065</v>
      </c>
      <c r="D11" s="27">
        <v>0</v>
      </c>
      <c r="E11" s="33">
        <v>0</v>
      </c>
      <c r="F11" s="34">
        <v>0</v>
      </c>
      <c r="G11" s="26">
        <v>1.49780705</v>
      </c>
      <c r="H11" s="28">
        <v>0</v>
      </c>
      <c r="I11" s="33">
        <v>0</v>
      </c>
      <c r="J11" s="33">
        <v>0</v>
      </c>
      <c r="K11" s="33">
        <v>0</v>
      </c>
      <c r="L11" s="33">
        <v>1.49780705</v>
      </c>
      <c r="M11" s="33">
        <v>0</v>
      </c>
      <c r="N11" s="34">
        <v>0</v>
      </c>
      <c r="O11" s="85">
        <v>0.93066359999999992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653.64246490049993</v>
      </c>
      <c r="D13" s="27">
        <v>41.601832000000002</v>
      </c>
      <c r="E13" s="33">
        <v>41.581631999999999</v>
      </c>
      <c r="F13" s="34">
        <v>2.0199999999999999E-2</v>
      </c>
      <c r="G13" s="26">
        <v>558.99483690049999</v>
      </c>
      <c r="H13" s="28">
        <v>72.417328489500008</v>
      </c>
      <c r="I13" s="33">
        <v>72.417328489500008</v>
      </c>
      <c r="J13" s="33">
        <v>0</v>
      </c>
      <c r="K13" s="33">
        <v>486.577508411</v>
      </c>
      <c r="L13" s="33">
        <v>0</v>
      </c>
      <c r="M13" s="33">
        <v>0</v>
      </c>
      <c r="N13" s="34">
        <v>0</v>
      </c>
      <c r="O13" s="85">
        <v>53.045796000000003</v>
      </c>
    </row>
    <row r="14" spans="1:15">
      <c r="A14" s="23" t="s">
        <v>164</v>
      </c>
      <c r="B14" s="77" t="s">
        <v>66</v>
      </c>
      <c r="C14" s="84">
        <v>3054.682954216195</v>
      </c>
      <c r="D14" s="27">
        <v>232.2125460259</v>
      </c>
      <c r="E14" s="28">
        <v>232.08654602589999</v>
      </c>
      <c r="F14" s="27">
        <v>0.126</v>
      </c>
      <c r="G14" s="26">
        <v>2776.1280601902949</v>
      </c>
      <c r="H14" s="28">
        <v>109.64689734379519</v>
      </c>
      <c r="I14" s="28">
        <v>108.6259927</v>
      </c>
      <c r="J14" s="28">
        <v>1.0209046437951845</v>
      </c>
      <c r="K14" s="28">
        <v>2663.2867641769999</v>
      </c>
      <c r="L14" s="28">
        <v>3.1943986695</v>
      </c>
      <c r="M14" s="33">
        <v>0</v>
      </c>
      <c r="N14" s="27">
        <v>0</v>
      </c>
      <c r="O14" s="85">
        <v>46.342348000000001</v>
      </c>
    </row>
    <row r="15" spans="1:15">
      <c r="A15" s="30" t="s">
        <v>128</v>
      </c>
      <c r="B15" s="77" t="s">
        <v>68</v>
      </c>
      <c r="C15" s="84">
        <v>2505.5483502246498</v>
      </c>
      <c r="D15" s="27">
        <v>232.11030970900001</v>
      </c>
      <c r="E15" s="33">
        <v>231.984309709</v>
      </c>
      <c r="F15" s="34">
        <v>0.126</v>
      </c>
      <c r="G15" s="26">
        <v>2249.23804051565</v>
      </c>
      <c r="H15" s="28">
        <v>109.64689668065</v>
      </c>
      <c r="I15" s="33">
        <v>108.6259927</v>
      </c>
      <c r="J15" s="33">
        <v>1.02090398065</v>
      </c>
      <c r="K15" s="33">
        <v>2139.4950731399999</v>
      </c>
      <c r="L15" s="33">
        <v>9.6070695000000011E-2</v>
      </c>
      <c r="M15" s="33">
        <v>0</v>
      </c>
      <c r="N15" s="34">
        <v>0</v>
      </c>
      <c r="O15" s="85">
        <v>24.2</v>
      </c>
    </row>
    <row r="16" spans="1:15">
      <c r="A16" s="30" t="s">
        <v>129</v>
      </c>
      <c r="B16" s="77" t="s">
        <v>70</v>
      </c>
      <c r="C16" s="84">
        <v>549.13460399154508</v>
      </c>
      <c r="D16" s="27">
        <v>0.1022363169</v>
      </c>
      <c r="E16" s="33">
        <v>0.1022363169</v>
      </c>
      <c r="F16" s="34">
        <v>0</v>
      </c>
      <c r="G16" s="26">
        <v>526.89001967464515</v>
      </c>
      <c r="H16" s="28">
        <v>6.6314518450000001E-7</v>
      </c>
      <c r="I16" s="33">
        <v>0</v>
      </c>
      <c r="J16" s="33">
        <v>6.6314518450000001E-7</v>
      </c>
      <c r="K16" s="33">
        <v>523.79169103699996</v>
      </c>
      <c r="L16" s="33">
        <v>3.0983279745000001</v>
      </c>
      <c r="M16" s="33">
        <v>0</v>
      </c>
      <c r="N16" s="34">
        <v>0</v>
      </c>
      <c r="O16" s="85">
        <v>22.142347999999998</v>
      </c>
    </row>
    <row r="17" spans="1:15">
      <c r="A17" s="23" t="s">
        <v>130</v>
      </c>
      <c r="B17" s="77" t="s">
        <v>131</v>
      </c>
      <c r="C17" s="84">
        <v>9758.6659118747557</v>
      </c>
      <c r="D17" s="27">
        <v>3045.3336523999001</v>
      </c>
      <c r="E17" s="28">
        <v>3044.7874523998998</v>
      </c>
      <c r="F17" s="27">
        <v>0.54620000000000002</v>
      </c>
      <c r="G17" s="26">
        <v>6609.8225838748558</v>
      </c>
      <c r="H17" s="28">
        <v>531.47625948935513</v>
      </c>
      <c r="I17" s="28">
        <v>494.22006538149998</v>
      </c>
      <c r="J17" s="28">
        <v>37.25619410785518</v>
      </c>
      <c r="K17" s="28">
        <v>6051.2551825660003</v>
      </c>
      <c r="L17" s="28">
        <v>27.091141819499999</v>
      </c>
      <c r="M17" s="28">
        <v>0</v>
      </c>
      <c r="N17" s="27">
        <v>-1.4E-14</v>
      </c>
      <c r="O17" s="92">
        <v>103.50967560000001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1205.3922435040001</v>
      </c>
      <c r="D19" s="27">
        <v>1072.3536121100001</v>
      </c>
      <c r="E19" s="33">
        <v>1072.3536121100001</v>
      </c>
      <c r="F19" s="34">
        <v>0</v>
      </c>
      <c r="G19" s="26">
        <v>111.900248374</v>
      </c>
      <c r="H19" s="28">
        <v>0</v>
      </c>
      <c r="I19" s="33">
        <v>0</v>
      </c>
      <c r="J19" s="33">
        <v>0</v>
      </c>
      <c r="K19" s="33">
        <v>0</v>
      </c>
      <c r="L19" s="33">
        <v>111.900248374</v>
      </c>
      <c r="M19" s="33">
        <v>0</v>
      </c>
      <c r="N19" s="34">
        <v>0</v>
      </c>
      <c r="O19" s="85">
        <v>21.138383019999999</v>
      </c>
    </row>
    <row r="20" spans="1:15" ht="16.5" thickBot="1">
      <c r="A20" s="65" t="s">
        <v>74</v>
      </c>
      <c r="B20" s="86" t="s">
        <v>75</v>
      </c>
      <c r="C20" s="87">
        <v>574.67797444489997</v>
      </c>
      <c r="D20" s="44">
        <v>554.54324840799995</v>
      </c>
      <c r="E20" s="45">
        <v>554.54324840799995</v>
      </c>
      <c r="F20" s="44">
        <v>0</v>
      </c>
      <c r="G20" s="43">
        <v>20.134726036900002</v>
      </c>
      <c r="H20" s="45">
        <v>16.134726036900002</v>
      </c>
      <c r="I20" s="45">
        <v>0</v>
      </c>
      <c r="J20" s="45">
        <v>16.134726036900002</v>
      </c>
      <c r="K20" s="45">
        <v>4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11538.736129823656</v>
      </c>
      <c r="D21" s="49">
        <v>4672.2305129178994</v>
      </c>
      <c r="E21" s="50">
        <v>4671.6843129179006</v>
      </c>
      <c r="F21" s="49">
        <v>0.54620000000000002</v>
      </c>
      <c r="G21" s="42">
        <v>6741.8575582857547</v>
      </c>
      <c r="H21" s="50">
        <v>547.61098552625515</v>
      </c>
      <c r="I21" s="50">
        <v>494.22006538149998</v>
      </c>
      <c r="J21" s="50">
        <v>53.390920144755185</v>
      </c>
      <c r="K21" s="50">
        <v>6055.2551825660003</v>
      </c>
      <c r="L21" s="50">
        <v>138.9913901935</v>
      </c>
      <c r="M21" s="50">
        <v>0</v>
      </c>
      <c r="N21" s="49">
        <v>-1.4E-14</v>
      </c>
      <c r="O21" s="66">
        <v>124.64805862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200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6952.2042512657617</v>
      </c>
      <c r="D7" s="27">
        <v>3247.2820211710005</v>
      </c>
      <c r="E7" s="33">
        <v>3246.1070211710003</v>
      </c>
      <c r="F7" s="34">
        <v>1.175</v>
      </c>
      <c r="G7" s="26">
        <v>3691.0215141947606</v>
      </c>
      <c r="H7" s="28">
        <v>393.76756744175998</v>
      </c>
      <c r="I7" s="33">
        <v>352.13150186159999</v>
      </c>
      <c r="J7" s="33">
        <v>41.636065580159993</v>
      </c>
      <c r="K7" s="33">
        <v>3269.9596941830005</v>
      </c>
      <c r="L7" s="33">
        <v>27.294252569999998</v>
      </c>
      <c r="M7" s="33">
        <v>0</v>
      </c>
      <c r="N7" s="34">
        <v>0</v>
      </c>
      <c r="O7" s="85">
        <v>13.9007159</v>
      </c>
    </row>
    <row r="8" spans="1:15">
      <c r="A8" s="15" t="s">
        <v>125</v>
      </c>
      <c r="B8" s="77"/>
      <c r="C8" s="84">
        <v>3263.3829426545999</v>
      </c>
      <c r="D8" s="27">
        <v>2618.8048243500002</v>
      </c>
      <c r="E8" s="33">
        <v>2617.62982435</v>
      </c>
      <c r="F8" s="34">
        <v>1.175</v>
      </c>
      <c r="G8" s="26">
        <v>644.57811830459991</v>
      </c>
      <c r="H8" s="28">
        <v>135.68848517160001</v>
      </c>
      <c r="I8" s="33">
        <v>97.362740426599999</v>
      </c>
      <c r="J8" s="33">
        <v>38.325744744999994</v>
      </c>
      <c r="K8" s="33">
        <v>501.01277413299999</v>
      </c>
      <c r="L8" s="33">
        <v>7.8768589999999996</v>
      </c>
      <c r="M8" s="33">
        <v>0</v>
      </c>
      <c r="N8" s="34">
        <v>0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3685.9890205411607</v>
      </c>
      <c r="D10" s="27">
        <v>628.47719682100001</v>
      </c>
      <c r="E10" s="33">
        <v>628.47719682100001</v>
      </c>
      <c r="F10" s="34">
        <v>0</v>
      </c>
      <c r="G10" s="26">
        <v>3044.7326387201606</v>
      </c>
      <c r="H10" s="28">
        <v>258.07908227016003</v>
      </c>
      <c r="I10" s="33">
        <v>254.76876143500002</v>
      </c>
      <c r="J10" s="33">
        <v>3.3103208351599998</v>
      </c>
      <c r="K10" s="33">
        <v>2768.9469200500002</v>
      </c>
      <c r="L10" s="33">
        <v>17.706636399999997</v>
      </c>
      <c r="M10" s="33">
        <v>0</v>
      </c>
      <c r="N10" s="34">
        <v>0</v>
      </c>
      <c r="O10" s="85">
        <v>12.779185</v>
      </c>
    </row>
    <row r="11" spans="1:15">
      <c r="A11" s="15" t="s">
        <v>127</v>
      </c>
      <c r="B11" s="77"/>
      <c r="C11" s="84">
        <v>2.8322880699999997</v>
      </c>
      <c r="D11" s="27">
        <v>0</v>
      </c>
      <c r="E11" s="33">
        <v>0</v>
      </c>
      <c r="F11" s="34">
        <v>0</v>
      </c>
      <c r="G11" s="26">
        <v>1.7107571699999999</v>
      </c>
      <c r="H11" s="28">
        <v>0</v>
      </c>
      <c r="I11" s="33">
        <v>0</v>
      </c>
      <c r="J11" s="33">
        <v>0</v>
      </c>
      <c r="K11" s="33">
        <v>0</v>
      </c>
      <c r="L11" s="33">
        <v>1.7107571699999999</v>
      </c>
      <c r="M11" s="33">
        <v>0</v>
      </c>
      <c r="N11" s="34">
        <v>0</v>
      </c>
      <c r="O11" s="85">
        <v>1.1215309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696.66919990979989</v>
      </c>
      <c r="D13" s="27">
        <v>45.53698</v>
      </c>
      <c r="E13" s="33">
        <v>45.453980000000001</v>
      </c>
      <c r="F13" s="34">
        <v>8.3000000000000004E-2</v>
      </c>
      <c r="G13" s="26">
        <v>639.32227790979994</v>
      </c>
      <c r="H13" s="28">
        <v>80.373063146799993</v>
      </c>
      <c r="I13" s="33">
        <v>80.373063146799993</v>
      </c>
      <c r="J13" s="33">
        <v>0</v>
      </c>
      <c r="K13" s="33">
        <v>558.94921476299999</v>
      </c>
      <c r="L13" s="33">
        <v>0</v>
      </c>
      <c r="M13" s="33">
        <v>0</v>
      </c>
      <c r="N13" s="34">
        <v>0</v>
      </c>
      <c r="O13" s="85">
        <v>11.809941999999999</v>
      </c>
    </row>
    <row r="14" spans="1:15">
      <c r="A14" s="23" t="s">
        <v>164</v>
      </c>
      <c r="B14" s="77" t="s">
        <v>66</v>
      </c>
      <c r="C14" s="84">
        <v>3473.0705725726757</v>
      </c>
      <c r="D14" s="27">
        <v>367.71782498170001</v>
      </c>
      <c r="E14" s="28">
        <v>366.96182498170003</v>
      </c>
      <c r="F14" s="27">
        <v>0.75600000000000001</v>
      </c>
      <c r="G14" s="26">
        <v>3105.3527475909755</v>
      </c>
      <c r="H14" s="28">
        <v>121.73266257437527</v>
      </c>
      <c r="I14" s="28">
        <v>120.55959471</v>
      </c>
      <c r="J14" s="28">
        <v>1.1730678643752721</v>
      </c>
      <c r="K14" s="28">
        <v>2979.9715241560002</v>
      </c>
      <c r="L14" s="28">
        <v>3.6485608605999995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2886.9588701133903</v>
      </c>
      <c r="D15" s="27">
        <v>367.55048698100001</v>
      </c>
      <c r="E15" s="33">
        <v>366.79448698100003</v>
      </c>
      <c r="F15" s="34">
        <v>0.75600000000000001</v>
      </c>
      <c r="G15" s="26">
        <v>2519.4083831323901</v>
      </c>
      <c r="H15" s="28">
        <v>121.73266181238999</v>
      </c>
      <c r="I15" s="33">
        <v>120.55959471</v>
      </c>
      <c r="J15" s="33">
        <v>1.1730671023899999</v>
      </c>
      <c r="K15" s="33">
        <v>2397.5659918200004</v>
      </c>
      <c r="L15" s="33">
        <v>0.10972949999999999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586.1117024592852</v>
      </c>
      <c r="D16" s="27">
        <v>0.16733800070000002</v>
      </c>
      <c r="E16" s="33">
        <v>0.16733800070000002</v>
      </c>
      <c r="F16" s="34">
        <v>0</v>
      </c>
      <c r="G16" s="26">
        <v>585.94436445858514</v>
      </c>
      <c r="H16" s="28">
        <v>7.6198527220000005E-7</v>
      </c>
      <c r="I16" s="33">
        <v>0</v>
      </c>
      <c r="J16" s="33">
        <v>7.6198527220000005E-7</v>
      </c>
      <c r="K16" s="33">
        <v>582.40553233599996</v>
      </c>
      <c r="L16" s="33">
        <v>3.5388313605999997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11121.944023748236</v>
      </c>
      <c r="D17" s="27">
        <v>3660.5368261527005</v>
      </c>
      <c r="E17" s="28">
        <v>3658.5228261527004</v>
      </c>
      <c r="F17" s="27">
        <v>2.0140000000000002</v>
      </c>
      <c r="G17" s="26">
        <v>7435.6965396955356</v>
      </c>
      <c r="H17" s="28">
        <v>595.87329316293528</v>
      </c>
      <c r="I17" s="28">
        <v>553.06415971839999</v>
      </c>
      <c r="J17" s="28">
        <v>42.809133444535263</v>
      </c>
      <c r="K17" s="28">
        <v>6808.8804331020001</v>
      </c>
      <c r="L17" s="28">
        <v>30.942813430599998</v>
      </c>
      <c r="M17" s="28">
        <v>0</v>
      </c>
      <c r="N17" s="27">
        <v>0</v>
      </c>
      <c r="O17" s="92">
        <v>25.710657900000001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1335.3031533890003</v>
      </c>
      <c r="D19" s="27">
        <v>1169.7907873800002</v>
      </c>
      <c r="E19" s="33">
        <v>1169.7907873800002</v>
      </c>
      <c r="F19" s="34">
        <v>0</v>
      </c>
      <c r="G19" s="26">
        <v>127.80961908899999</v>
      </c>
      <c r="H19" s="28">
        <v>0</v>
      </c>
      <c r="I19" s="33">
        <v>0</v>
      </c>
      <c r="J19" s="33">
        <v>0</v>
      </c>
      <c r="K19" s="33">
        <v>0</v>
      </c>
      <c r="L19" s="33">
        <v>127.80961908899999</v>
      </c>
      <c r="M19" s="33">
        <v>0</v>
      </c>
      <c r="N19" s="34">
        <v>0</v>
      </c>
      <c r="O19" s="85">
        <v>37.702746920000003</v>
      </c>
    </row>
    <row r="20" spans="1:15" ht="16.5" thickBot="1">
      <c r="A20" s="65" t="s">
        <v>74</v>
      </c>
      <c r="B20" s="86" t="s">
        <v>75</v>
      </c>
      <c r="C20" s="87">
        <v>657.17488104380004</v>
      </c>
      <c r="D20" s="44">
        <v>613.44102728600001</v>
      </c>
      <c r="E20" s="45">
        <v>613.44102728600001</v>
      </c>
      <c r="F20" s="44">
        <v>0</v>
      </c>
      <c r="G20" s="43">
        <v>35.480151757800002</v>
      </c>
      <c r="H20" s="45">
        <v>30.480151757800002</v>
      </c>
      <c r="I20" s="45">
        <v>0</v>
      </c>
      <c r="J20" s="45">
        <v>30.480151757800002</v>
      </c>
      <c r="K20" s="45">
        <v>5</v>
      </c>
      <c r="L20" s="45">
        <v>0</v>
      </c>
      <c r="M20" s="45">
        <v>0</v>
      </c>
      <c r="N20" s="44">
        <v>0</v>
      </c>
      <c r="O20" s="41">
        <v>8.2537020000000005</v>
      </c>
    </row>
    <row r="21" spans="1:15" ht="16.5" thickBot="1">
      <c r="A21" s="65" t="s">
        <v>76</v>
      </c>
      <c r="B21" s="88"/>
      <c r="C21" s="87">
        <v>13114.422058181039</v>
      </c>
      <c r="D21" s="49">
        <v>5443.7686408187001</v>
      </c>
      <c r="E21" s="50">
        <v>5441.7546408187009</v>
      </c>
      <c r="F21" s="49">
        <v>2.0140000000000002</v>
      </c>
      <c r="G21" s="42">
        <v>7598.9863105423365</v>
      </c>
      <c r="H21" s="50">
        <v>626.35344492073523</v>
      </c>
      <c r="I21" s="50">
        <v>553.06415971839999</v>
      </c>
      <c r="J21" s="50">
        <v>73.289285202335265</v>
      </c>
      <c r="K21" s="50">
        <v>6813.8804331020001</v>
      </c>
      <c r="L21" s="50">
        <v>158.75243251960001</v>
      </c>
      <c r="M21" s="50">
        <v>0</v>
      </c>
      <c r="N21" s="49">
        <v>0</v>
      </c>
      <c r="O21" s="66">
        <v>71.667106820000001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D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201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8196.60142980809</v>
      </c>
      <c r="D7" s="27">
        <v>3874.2881928009997</v>
      </c>
      <c r="E7" s="33">
        <v>3873.6881928009998</v>
      </c>
      <c r="F7" s="34">
        <v>0.6</v>
      </c>
      <c r="G7" s="26">
        <v>4317.5827052070899</v>
      </c>
      <c r="H7" s="28">
        <v>467.07521882609001</v>
      </c>
      <c r="I7" s="33">
        <v>409.21308971100001</v>
      </c>
      <c r="J7" s="33">
        <v>57.862129115089999</v>
      </c>
      <c r="K7" s="33">
        <v>3818.4458863509999</v>
      </c>
      <c r="L7" s="33">
        <v>32.061600030000001</v>
      </c>
      <c r="M7" s="33">
        <v>0</v>
      </c>
      <c r="N7" s="34">
        <v>0</v>
      </c>
      <c r="O7" s="85">
        <v>4.7305317999999996</v>
      </c>
    </row>
    <row r="8" spans="1:15">
      <c r="A8" s="15" t="s">
        <v>125</v>
      </c>
      <c r="B8" s="77"/>
      <c r="C8" s="84">
        <v>4018.7401080473001</v>
      </c>
      <c r="D8" s="27">
        <v>3244.7689854599998</v>
      </c>
      <c r="E8" s="33">
        <v>3244.1689854599999</v>
      </c>
      <c r="F8" s="34">
        <v>0.6</v>
      </c>
      <c r="G8" s="26">
        <v>773.97112258729999</v>
      </c>
      <c r="H8" s="28">
        <v>167.77506768629999</v>
      </c>
      <c r="I8" s="33">
        <v>114.513330086</v>
      </c>
      <c r="J8" s="33">
        <v>53.261737600300002</v>
      </c>
      <c r="K8" s="33">
        <v>596.94338490100006</v>
      </c>
      <c r="L8" s="33">
        <v>9.2526700000000002</v>
      </c>
      <c r="M8" s="33">
        <v>0</v>
      </c>
      <c r="N8" s="34">
        <v>0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4175.18242666079</v>
      </c>
      <c r="D10" s="27">
        <v>629.51920734099997</v>
      </c>
      <c r="E10" s="33">
        <v>629.51920734099997</v>
      </c>
      <c r="F10" s="34">
        <v>0</v>
      </c>
      <c r="G10" s="26">
        <v>3541.60201631979</v>
      </c>
      <c r="H10" s="28">
        <v>299.30015113978999</v>
      </c>
      <c r="I10" s="33">
        <v>294.69975962500001</v>
      </c>
      <c r="J10" s="33">
        <v>4.6003915147900001</v>
      </c>
      <c r="K10" s="33">
        <v>3221.5025014499997</v>
      </c>
      <c r="L10" s="33">
        <v>20.79936373</v>
      </c>
      <c r="M10" s="33">
        <v>0</v>
      </c>
      <c r="N10" s="34">
        <v>0</v>
      </c>
      <c r="O10" s="85">
        <v>4.0612029999999999</v>
      </c>
    </row>
    <row r="11" spans="1:15">
      <c r="A11" s="15" t="s">
        <v>127</v>
      </c>
      <c r="B11" s="77"/>
      <c r="C11" s="84">
        <v>2.6788951000000001</v>
      </c>
      <c r="D11" s="27">
        <v>0</v>
      </c>
      <c r="E11" s="33">
        <v>0</v>
      </c>
      <c r="F11" s="34">
        <v>0</v>
      </c>
      <c r="G11" s="26">
        <v>2.0095662999999999</v>
      </c>
      <c r="H11" s="28">
        <v>0</v>
      </c>
      <c r="I11" s="33">
        <v>0</v>
      </c>
      <c r="J11" s="33">
        <v>0</v>
      </c>
      <c r="K11" s="33">
        <v>0</v>
      </c>
      <c r="L11" s="33">
        <v>2.0095662999999999</v>
      </c>
      <c r="M11" s="33">
        <v>0</v>
      </c>
      <c r="N11" s="34">
        <v>0</v>
      </c>
      <c r="O11" s="85">
        <v>0.66932880000000006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790.33164366610004</v>
      </c>
      <c r="D13" s="27">
        <v>23.333856999999998</v>
      </c>
      <c r="E13" s="33">
        <v>23.248356999999999</v>
      </c>
      <c r="F13" s="34">
        <v>8.5500000000000007E-2</v>
      </c>
      <c r="G13" s="26">
        <v>763.94861766610006</v>
      </c>
      <c r="H13" s="28">
        <v>94.098755665099986</v>
      </c>
      <c r="I13" s="33">
        <v>94.098755665099986</v>
      </c>
      <c r="J13" s="33">
        <v>0</v>
      </c>
      <c r="K13" s="33">
        <v>669.84986200100002</v>
      </c>
      <c r="L13" s="33">
        <v>0</v>
      </c>
      <c r="M13" s="33">
        <v>0</v>
      </c>
      <c r="N13" s="34">
        <v>0</v>
      </c>
      <c r="O13" s="85">
        <v>3.049169</v>
      </c>
    </row>
    <row r="14" spans="1:15">
      <c r="A14" s="23" t="s">
        <v>164</v>
      </c>
      <c r="B14" s="77" t="s">
        <v>66</v>
      </c>
      <c r="C14" s="84">
        <v>4438.7930822928693</v>
      </c>
      <c r="D14" s="27">
        <v>786.86849639199988</v>
      </c>
      <c r="E14" s="28">
        <v>786.48349639199989</v>
      </c>
      <c r="F14" s="27">
        <v>0.38500000000000001</v>
      </c>
      <c r="G14" s="26">
        <v>3642.8835009008699</v>
      </c>
      <c r="H14" s="28">
        <v>142.77835948686976</v>
      </c>
      <c r="I14" s="28">
        <v>141.14813350899999</v>
      </c>
      <c r="J14" s="28">
        <v>1.6302259778697699</v>
      </c>
      <c r="K14" s="28">
        <v>3495.819305124</v>
      </c>
      <c r="L14" s="28">
        <v>4.2858362899999998</v>
      </c>
      <c r="M14" s="33">
        <v>0</v>
      </c>
      <c r="N14" s="27">
        <v>0</v>
      </c>
      <c r="O14" s="85">
        <v>9.0410850000000007</v>
      </c>
    </row>
    <row r="15" spans="1:15">
      <c r="A15" s="30" t="s">
        <v>128</v>
      </c>
      <c r="B15" s="77" t="s">
        <v>68</v>
      </c>
      <c r="C15" s="84">
        <v>3755.1610474149297</v>
      </c>
      <c r="D15" s="27">
        <v>786.69932625699994</v>
      </c>
      <c r="E15" s="33">
        <v>786.31432625699995</v>
      </c>
      <c r="F15" s="34">
        <v>0.38500000000000001</v>
      </c>
      <c r="G15" s="26">
        <v>2959.4206361579299</v>
      </c>
      <c r="H15" s="28">
        <v>142.77835842792999</v>
      </c>
      <c r="I15" s="33">
        <v>141.14813350899999</v>
      </c>
      <c r="J15" s="33">
        <v>1.63022491893</v>
      </c>
      <c r="K15" s="33">
        <v>2816.5133823400001</v>
      </c>
      <c r="L15" s="33">
        <v>0.12889539</v>
      </c>
      <c r="M15" s="33">
        <v>0</v>
      </c>
      <c r="N15" s="34">
        <v>0</v>
      </c>
      <c r="O15" s="85">
        <v>9.0410850000000007</v>
      </c>
    </row>
    <row r="16" spans="1:15">
      <c r="A16" s="30" t="s">
        <v>129</v>
      </c>
      <c r="B16" s="77" t="s">
        <v>70</v>
      </c>
      <c r="C16" s="84">
        <v>683.63203487793976</v>
      </c>
      <c r="D16" s="27">
        <v>0.169170135</v>
      </c>
      <c r="E16" s="33">
        <v>0.169170135</v>
      </c>
      <c r="F16" s="34">
        <v>0</v>
      </c>
      <c r="G16" s="26">
        <v>683.46286474293981</v>
      </c>
      <c r="H16" s="28">
        <v>1.0589397698000001E-6</v>
      </c>
      <c r="I16" s="33">
        <v>0</v>
      </c>
      <c r="J16" s="33">
        <v>1.0589397698000001E-6</v>
      </c>
      <c r="K16" s="33">
        <v>679.30592278400002</v>
      </c>
      <c r="L16" s="33">
        <v>4.1569408999999995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13425.726155767059</v>
      </c>
      <c r="D17" s="27">
        <v>4684.4905461929993</v>
      </c>
      <c r="E17" s="28">
        <v>4683.4200461929995</v>
      </c>
      <c r="F17" s="27">
        <v>1.0705</v>
      </c>
      <c r="G17" s="26">
        <v>8724.4148237740592</v>
      </c>
      <c r="H17" s="28">
        <v>703.95233397805976</v>
      </c>
      <c r="I17" s="28">
        <v>644.45997888509999</v>
      </c>
      <c r="J17" s="28">
        <v>59.49235509295977</v>
      </c>
      <c r="K17" s="28">
        <v>7984.115053476</v>
      </c>
      <c r="L17" s="28">
        <v>36.34743632</v>
      </c>
      <c r="M17" s="28">
        <v>0</v>
      </c>
      <c r="N17" s="27">
        <v>0</v>
      </c>
      <c r="O17" s="92">
        <v>16.820785799999999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1506.2248080599998</v>
      </c>
      <c r="D19" s="27">
        <v>1307.9339236199999</v>
      </c>
      <c r="E19" s="33">
        <v>1307.9339236199999</v>
      </c>
      <c r="F19" s="34">
        <v>0</v>
      </c>
      <c r="G19" s="26">
        <v>150.13346944</v>
      </c>
      <c r="H19" s="28">
        <v>0</v>
      </c>
      <c r="I19" s="33">
        <v>0</v>
      </c>
      <c r="J19" s="33">
        <v>0</v>
      </c>
      <c r="K19" s="33">
        <v>0</v>
      </c>
      <c r="L19" s="33">
        <v>150.13346944</v>
      </c>
      <c r="M19" s="33">
        <v>0</v>
      </c>
      <c r="N19" s="34">
        <v>0</v>
      </c>
      <c r="O19" s="85">
        <v>48.157415</v>
      </c>
    </row>
    <row r="20" spans="1:15" ht="16.5" thickBot="1">
      <c r="A20" s="65" t="s">
        <v>74</v>
      </c>
      <c r="B20" s="86" t="s">
        <v>75</v>
      </c>
      <c r="C20" s="87">
        <v>652.48447190449997</v>
      </c>
      <c r="D20" s="44">
        <v>606.95026244099995</v>
      </c>
      <c r="E20" s="45">
        <v>606.95026244099995</v>
      </c>
      <c r="F20" s="44">
        <v>0</v>
      </c>
      <c r="G20" s="43">
        <v>38.9645714635</v>
      </c>
      <c r="H20" s="45">
        <v>32.9645714635</v>
      </c>
      <c r="I20" s="45">
        <v>0</v>
      </c>
      <c r="J20" s="45">
        <v>32.9645714635</v>
      </c>
      <c r="K20" s="45">
        <v>6</v>
      </c>
      <c r="L20" s="45">
        <v>0</v>
      </c>
      <c r="M20" s="45">
        <v>0</v>
      </c>
      <c r="N20" s="44">
        <v>0</v>
      </c>
      <c r="O20" s="41">
        <v>6.5696380000000003</v>
      </c>
    </row>
    <row r="21" spans="1:15" ht="16.5" thickBot="1">
      <c r="A21" s="65" t="s">
        <v>76</v>
      </c>
      <c r="B21" s="88"/>
      <c r="C21" s="87">
        <v>15584.435435731561</v>
      </c>
      <c r="D21" s="49">
        <v>6599.3747322539984</v>
      </c>
      <c r="E21" s="50">
        <v>6598.3042322539986</v>
      </c>
      <c r="F21" s="49">
        <v>1.0705</v>
      </c>
      <c r="G21" s="42">
        <v>8913.5128646775593</v>
      </c>
      <c r="H21" s="50">
        <v>736.91690544155961</v>
      </c>
      <c r="I21" s="50">
        <v>644.45997888509999</v>
      </c>
      <c r="J21" s="50">
        <v>92.456926556459763</v>
      </c>
      <c r="K21" s="50">
        <v>7990.115053476</v>
      </c>
      <c r="L21" s="50">
        <v>186.48090575999998</v>
      </c>
      <c r="M21" s="50">
        <v>0</v>
      </c>
      <c r="N21" s="49">
        <v>0</v>
      </c>
      <c r="O21" s="66">
        <v>71.547838799999994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D8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202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9909.3839262955389</v>
      </c>
      <c r="D7" s="27">
        <v>4875.5533216249996</v>
      </c>
      <c r="E7" s="33">
        <v>4873.0533216249996</v>
      </c>
      <c r="F7" s="34">
        <v>2.5</v>
      </c>
      <c r="G7" s="26">
        <v>5024.2569626705399</v>
      </c>
      <c r="H7" s="28">
        <v>541.06838469054003</v>
      </c>
      <c r="I7" s="33">
        <v>467.48165653700005</v>
      </c>
      <c r="J7" s="33">
        <v>73.586728153540008</v>
      </c>
      <c r="K7" s="33">
        <v>4425.9884154399997</v>
      </c>
      <c r="L7" s="33">
        <v>37.165052539999998</v>
      </c>
      <c r="M7" s="33">
        <v>0</v>
      </c>
      <c r="N7" s="34">
        <v>20.03511</v>
      </c>
      <c r="O7" s="85">
        <v>9.5736419999999995</v>
      </c>
    </row>
    <row r="8" spans="1:15">
      <c r="A8" s="15" t="s">
        <v>125</v>
      </c>
      <c r="B8" s="77"/>
      <c r="C8" s="84">
        <v>4958.1964841098998</v>
      </c>
      <c r="D8" s="27">
        <v>4038.3429022099999</v>
      </c>
      <c r="E8" s="33">
        <v>4035.8429022099999</v>
      </c>
      <c r="F8" s="34">
        <v>2.5</v>
      </c>
      <c r="G8" s="26">
        <v>919.85358189989995</v>
      </c>
      <c r="H8" s="28">
        <v>197.78856363990002</v>
      </c>
      <c r="I8" s="33">
        <v>130.052428644</v>
      </c>
      <c r="J8" s="33">
        <v>67.736134995900002</v>
      </c>
      <c r="K8" s="33">
        <v>693.45827125999995</v>
      </c>
      <c r="L8" s="33">
        <v>10.725477</v>
      </c>
      <c r="M8" s="33">
        <v>0</v>
      </c>
      <c r="N8" s="34">
        <v>17.881270000000001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4948.8579999356398</v>
      </c>
      <c r="D10" s="27">
        <v>837.21041941499993</v>
      </c>
      <c r="E10" s="33">
        <v>837.21041941499993</v>
      </c>
      <c r="F10" s="34">
        <v>0</v>
      </c>
      <c r="G10" s="26">
        <v>4102.0739385206398</v>
      </c>
      <c r="H10" s="28">
        <v>343.27982105064001</v>
      </c>
      <c r="I10" s="33">
        <v>337.42922789300002</v>
      </c>
      <c r="J10" s="33">
        <v>5.8505931576399997</v>
      </c>
      <c r="K10" s="33">
        <v>3732.5301441799998</v>
      </c>
      <c r="L10" s="33">
        <v>24.11013329</v>
      </c>
      <c r="M10" s="33">
        <v>0</v>
      </c>
      <c r="N10" s="34">
        <v>2.1538400000000002</v>
      </c>
      <c r="O10" s="85">
        <v>9.5736419999999995</v>
      </c>
    </row>
    <row r="11" spans="1:15">
      <c r="A11" s="15" t="s">
        <v>127</v>
      </c>
      <c r="B11" s="77"/>
      <c r="C11" s="84">
        <v>2.32944225</v>
      </c>
      <c r="D11" s="27">
        <v>0</v>
      </c>
      <c r="E11" s="33">
        <v>0</v>
      </c>
      <c r="F11" s="34">
        <v>0</v>
      </c>
      <c r="G11" s="26">
        <v>2.32944225</v>
      </c>
      <c r="H11" s="28">
        <v>0</v>
      </c>
      <c r="I11" s="33">
        <v>0</v>
      </c>
      <c r="J11" s="33">
        <v>0</v>
      </c>
      <c r="K11" s="33">
        <v>0</v>
      </c>
      <c r="L11" s="33">
        <v>2.32944225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948.99496523599998</v>
      </c>
      <c r="D13" s="27">
        <v>31.507290000000001</v>
      </c>
      <c r="E13" s="33">
        <v>31.25469</v>
      </c>
      <c r="F13" s="34">
        <v>0.25259999999999999</v>
      </c>
      <c r="G13" s="26">
        <v>904.08815983599993</v>
      </c>
      <c r="H13" s="28">
        <v>106.799947895</v>
      </c>
      <c r="I13" s="33">
        <v>106.799947895</v>
      </c>
      <c r="J13" s="33">
        <v>0</v>
      </c>
      <c r="K13" s="33">
        <v>797.28821194099999</v>
      </c>
      <c r="L13" s="33">
        <v>0</v>
      </c>
      <c r="M13" s="33">
        <v>0</v>
      </c>
      <c r="N13" s="34">
        <v>0</v>
      </c>
      <c r="O13" s="85">
        <v>13.3995154</v>
      </c>
    </row>
    <row r="14" spans="1:15">
      <c r="A14" s="23" t="s">
        <v>164</v>
      </c>
      <c r="B14" s="77" t="s">
        <v>66</v>
      </c>
      <c r="C14" s="84">
        <v>4882.5057940817878</v>
      </c>
      <c r="D14" s="27">
        <v>621.568309</v>
      </c>
      <c r="E14" s="28">
        <v>620.54830900000002</v>
      </c>
      <c r="F14" s="27">
        <v>1.02</v>
      </c>
      <c r="G14" s="26">
        <v>4260.9374850817876</v>
      </c>
      <c r="H14" s="28">
        <v>162.27317785278703</v>
      </c>
      <c r="I14" s="28">
        <v>160.199921792</v>
      </c>
      <c r="J14" s="28">
        <v>2.0732560607870298</v>
      </c>
      <c r="K14" s="28">
        <v>4093.696266294</v>
      </c>
      <c r="L14" s="28">
        <v>4.9680409350000003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4087.08714052607</v>
      </c>
      <c r="D15" s="27">
        <v>621.40279399999997</v>
      </c>
      <c r="E15" s="33">
        <v>620.38279399999999</v>
      </c>
      <c r="F15" s="34">
        <v>1.02</v>
      </c>
      <c r="G15" s="26">
        <v>3465.6843465260699</v>
      </c>
      <c r="H15" s="28">
        <v>162.27317650607</v>
      </c>
      <c r="I15" s="33">
        <v>160.199921792</v>
      </c>
      <c r="J15" s="33">
        <v>2.0732547140699999</v>
      </c>
      <c r="K15" s="33">
        <v>3303.2617574999999</v>
      </c>
      <c r="L15" s="33">
        <v>0.14941251999999999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795.41865355571713</v>
      </c>
      <c r="D16" s="27">
        <v>0.165515</v>
      </c>
      <c r="E16" s="33">
        <v>0.165515</v>
      </c>
      <c r="F16" s="34">
        <v>0</v>
      </c>
      <c r="G16" s="26">
        <v>795.2531385557171</v>
      </c>
      <c r="H16" s="28">
        <v>1.3467170298E-6</v>
      </c>
      <c r="I16" s="33">
        <v>0</v>
      </c>
      <c r="J16" s="33">
        <v>1.3467170298E-6</v>
      </c>
      <c r="K16" s="33">
        <v>790.43450879400007</v>
      </c>
      <c r="L16" s="33">
        <v>4.8186284150000001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15740.884685613328</v>
      </c>
      <c r="D17" s="27">
        <v>5528.6289206249994</v>
      </c>
      <c r="E17" s="28">
        <v>5524.8563206249992</v>
      </c>
      <c r="F17" s="27">
        <v>3.7726000000000002</v>
      </c>
      <c r="G17" s="26">
        <v>10189.282607588328</v>
      </c>
      <c r="H17" s="28">
        <v>810.14151043832703</v>
      </c>
      <c r="I17" s="28">
        <v>734.48152622399994</v>
      </c>
      <c r="J17" s="28">
        <v>75.659984214327039</v>
      </c>
      <c r="K17" s="28">
        <v>9316.9728936749998</v>
      </c>
      <c r="L17" s="28">
        <v>42.133093474999995</v>
      </c>
      <c r="M17" s="28">
        <v>0</v>
      </c>
      <c r="N17" s="27">
        <v>20.03511</v>
      </c>
      <c r="O17" s="92">
        <v>22.973157399999998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1325.9802799140002</v>
      </c>
      <c r="D19" s="27">
        <v>1123.9370834700001</v>
      </c>
      <c r="E19" s="33">
        <v>1123.9370834700001</v>
      </c>
      <c r="F19" s="34">
        <v>0</v>
      </c>
      <c r="G19" s="26">
        <v>174.031187144</v>
      </c>
      <c r="H19" s="28">
        <v>0</v>
      </c>
      <c r="I19" s="33">
        <v>0</v>
      </c>
      <c r="J19" s="33">
        <v>0</v>
      </c>
      <c r="K19" s="33">
        <v>0</v>
      </c>
      <c r="L19" s="33">
        <v>174.031187144</v>
      </c>
      <c r="M19" s="33">
        <v>0</v>
      </c>
      <c r="N19" s="34">
        <v>0</v>
      </c>
      <c r="O19" s="85">
        <v>28.012009299999999</v>
      </c>
    </row>
    <row r="20" spans="1:15" ht="16.5" thickBot="1">
      <c r="A20" s="65" t="s">
        <v>74</v>
      </c>
      <c r="B20" s="86" t="s">
        <v>75</v>
      </c>
      <c r="C20" s="87">
        <v>734.61325718269995</v>
      </c>
      <c r="D20" s="44">
        <v>683.952711604</v>
      </c>
      <c r="E20" s="45">
        <v>683.952711604</v>
      </c>
      <c r="F20" s="44">
        <v>0</v>
      </c>
      <c r="G20" s="43">
        <v>50.660545578699995</v>
      </c>
      <c r="H20" s="45">
        <v>44.660545578699995</v>
      </c>
      <c r="I20" s="45">
        <v>0</v>
      </c>
      <c r="J20" s="45">
        <v>44.660545578699995</v>
      </c>
      <c r="K20" s="45">
        <v>6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17801.478222710026</v>
      </c>
      <c r="D21" s="49">
        <v>7336.5187156989996</v>
      </c>
      <c r="E21" s="50">
        <v>7332.7461156989993</v>
      </c>
      <c r="F21" s="49">
        <v>3.7726000000000002</v>
      </c>
      <c r="G21" s="42">
        <v>10413.974340311028</v>
      </c>
      <c r="H21" s="50">
        <v>854.80205601702698</v>
      </c>
      <c r="I21" s="50">
        <v>734.48152622399994</v>
      </c>
      <c r="J21" s="50">
        <v>120.32052979302703</v>
      </c>
      <c r="K21" s="50">
        <v>9322.9728936749998</v>
      </c>
      <c r="L21" s="50">
        <v>216.16428061900001</v>
      </c>
      <c r="M21" s="50">
        <v>0</v>
      </c>
      <c r="N21" s="49">
        <v>20.03511</v>
      </c>
      <c r="O21" s="66">
        <v>50.985166699999994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203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11293.477594180942</v>
      </c>
      <c r="D7" s="27">
        <v>5560.0435861130009</v>
      </c>
      <c r="E7" s="33">
        <v>5553.2435861130007</v>
      </c>
      <c r="F7" s="34">
        <v>6.8</v>
      </c>
      <c r="G7" s="26">
        <v>5716.7682620679407</v>
      </c>
      <c r="H7" s="28">
        <v>650.57582227794001</v>
      </c>
      <c r="I7" s="33">
        <v>534.44262985199998</v>
      </c>
      <c r="J7" s="33">
        <v>116.13319242594001</v>
      </c>
      <c r="K7" s="33">
        <v>5019.2405055899999</v>
      </c>
      <c r="L7" s="33">
        <v>42.856963200000003</v>
      </c>
      <c r="M7" s="33">
        <v>0</v>
      </c>
      <c r="N7" s="34">
        <v>4.0949710000000001</v>
      </c>
      <c r="O7" s="85">
        <v>16.665745999999999</v>
      </c>
    </row>
    <row r="8" spans="1:15">
      <c r="A8" s="15" t="s">
        <v>125</v>
      </c>
      <c r="B8" s="77"/>
      <c r="C8" s="84">
        <v>5730.4220939770003</v>
      </c>
      <c r="D8" s="27">
        <v>4623.8874763700005</v>
      </c>
      <c r="E8" s="33">
        <v>4617.0874763700003</v>
      </c>
      <c r="F8" s="34">
        <v>6.8</v>
      </c>
      <c r="G8" s="26">
        <v>1106.534617607</v>
      </c>
      <c r="H8" s="28">
        <v>257.25408092700002</v>
      </c>
      <c r="I8" s="33">
        <v>150.343671484</v>
      </c>
      <c r="J8" s="33">
        <v>106.91040944300001</v>
      </c>
      <c r="K8" s="33">
        <v>833.26430968</v>
      </c>
      <c r="L8" s="33">
        <v>12.368107999999999</v>
      </c>
      <c r="M8" s="33">
        <v>0</v>
      </c>
      <c r="N8" s="34">
        <v>3.6481189999999999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5560.36929890394</v>
      </c>
      <c r="D10" s="27">
        <v>936.156109743</v>
      </c>
      <c r="E10" s="33">
        <v>936.156109743</v>
      </c>
      <c r="F10" s="34">
        <v>0</v>
      </c>
      <c r="G10" s="26">
        <v>4607.54744316094</v>
      </c>
      <c r="H10" s="28">
        <v>393.32174135093993</v>
      </c>
      <c r="I10" s="33">
        <v>384.09895836799996</v>
      </c>
      <c r="J10" s="33">
        <v>9.2227829829400001</v>
      </c>
      <c r="K10" s="33">
        <v>4185.9761959099997</v>
      </c>
      <c r="L10" s="33">
        <v>27.802653899999999</v>
      </c>
      <c r="M10" s="33">
        <v>0</v>
      </c>
      <c r="N10" s="34">
        <v>0.44685200000000003</v>
      </c>
      <c r="O10" s="85">
        <v>16.665745999999999</v>
      </c>
    </row>
    <row r="11" spans="1:15">
      <c r="A11" s="15" t="s">
        <v>127</v>
      </c>
      <c r="B11" s="77"/>
      <c r="C11" s="84">
        <v>2.6862013</v>
      </c>
      <c r="D11" s="27">
        <v>0</v>
      </c>
      <c r="E11" s="33">
        <v>0</v>
      </c>
      <c r="F11" s="34">
        <v>0</v>
      </c>
      <c r="G11" s="26">
        <v>2.6862013</v>
      </c>
      <c r="H11" s="28">
        <v>0</v>
      </c>
      <c r="I11" s="33">
        <v>0</v>
      </c>
      <c r="J11" s="33">
        <v>0</v>
      </c>
      <c r="K11" s="33">
        <v>0</v>
      </c>
      <c r="L11" s="33">
        <v>2.6862013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1100.690442397</v>
      </c>
      <c r="D13" s="27">
        <v>34.817018000000004</v>
      </c>
      <c r="E13" s="33">
        <v>34.464018000000003</v>
      </c>
      <c r="F13" s="34">
        <v>0.35299999999999998</v>
      </c>
      <c r="G13" s="26">
        <v>1051.898914397</v>
      </c>
      <c r="H13" s="28">
        <v>122.323129704</v>
      </c>
      <c r="I13" s="33">
        <v>122.323129704</v>
      </c>
      <c r="J13" s="33">
        <v>0</v>
      </c>
      <c r="K13" s="33">
        <v>929.57578469299995</v>
      </c>
      <c r="L13" s="33">
        <v>0</v>
      </c>
      <c r="M13" s="33">
        <v>0</v>
      </c>
      <c r="N13" s="34">
        <v>0</v>
      </c>
      <c r="O13" s="85">
        <v>13.97451</v>
      </c>
    </row>
    <row r="14" spans="1:15">
      <c r="A14" s="23" t="s">
        <v>164</v>
      </c>
      <c r="B14" s="77" t="s">
        <v>66</v>
      </c>
      <c r="C14" s="84">
        <v>5694.1452613850051</v>
      </c>
      <c r="D14" s="27">
        <v>868.83005200000002</v>
      </c>
      <c r="E14" s="28">
        <v>866.24705200000005</v>
      </c>
      <c r="F14" s="27">
        <v>2.5830000000000002</v>
      </c>
      <c r="G14" s="26">
        <v>4824.393221885005</v>
      </c>
      <c r="H14" s="28">
        <v>186.75214345400559</v>
      </c>
      <c r="I14" s="28">
        <v>183.484694604</v>
      </c>
      <c r="J14" s="28">
        <v>3.2674488500055818</v>
      </c>
      <c r="K14" s="28">
        <v>4631.9121712509996</v>
      </c>
      <c r="L14" s="28">
        <v>5.7289071800000002</v>
      </c>
      <c r="M14" s="33">
        <v>0</v>
      </c>
      <c r="N14" s="27">
        <v>0</v>
      </c>
      <c r="O14" s="85">
        <v>0.92198749999999996</v>
      </c>
    </row>
    <row r="15" spans="1:15">
      <c r="A15" s="30" t="s">
        <v>128</v>
      </c>
      <c r="B15" s="77" t="s">
        <v>68</v>
      </c>
      <c r="C15" s="84">
        <v>4799.1689273504198</v>
      </c>
      <c r="D15" s="27">
        <v>868.208214</v>
      </c>
      <c r="E15" s="33">
        <v>865.62521400000003</v>
      </c>
      <c r="F15" s="34">
        <v>2.5830000000000002</v>
      </c>
      <c r="G15" s="26">
        <v>3930.0387258504197</v>
      </c>
      <c r="H15" s="28">
        <v>186.75214133041999</v>
      </c>
      <c r="I15" s="33">
        <v>183.484694604</v>
      </c>
      <c r="J15" s="33">
        <v>3.2674467264200002</v>
      </c>
      <c r="K15" s="33">
        <v>3743.1142891599998</v>
      </c>
      <c r="L15" s="33">
        <v>0.17229535999999998</v>
      </c>
      <c r="M15" s="33">
        <v>0</v>
      </c>
      <c r="N15" s="34">
        <v>0</v>
      </c>
      <c r="O15" s="85">
        <v>0.92198749999999996</v>
      </c>
    </row>
    <row r="16" spans="1:15">
      <c r="A16" s="30" t="s">
        <v>129</v>
      </c>
      <c r="B16" s="77" t="s">
        <v>70</v>
      </c>
      <c r="C16" s="84">
        <v>894.97633403458553</v>
      </c>
      <c r="D16" s="27">
        <v>0.621838</v>
      </c>
      <c r="E16" s="33">
        <v>0.621838</v>
      </c>
      <c r="F16" s="34">
        <v>0</v>
      </c>
      <c r="G16" s="26">
        <v>894.35449603458551</v>
      </c>
      <c r="H16" s="28">
        <v>2.1235855818000002E-6</v>
      </c>
      <c r="I16" s="33">
        <v>0</v>
      </c>
      <c r="J16" s="33">
        <v>2.1235855818000002E-6</v>
      </c>
      <c r="K16" s="33">
        <v>888.79788209099991</v>
      </c>
      <c r="L16" s="33">
        <v>5.5566118200000005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18088.313297962948</v>
      </c>
      <c r="D17" s="27">
        <v>6463.6906561129999</v>
      </c>
      <c r="E17" s="28">
        <v>6453.9546561130001</v>
      </c>
      <c r="F17" s="27">
        <v>9.7360000000000007</v>
      </c>
      <c r="G17" s="26">
        <v>11593.060398349946</v>
      </c>
      <c r="H17" s="28">
        <v>959.65109543594554</v>
      </c>
      <c r="I17" s="28">
        <v>840.25045415999989</v>
      </c>
      <c r="J17" s="28">
        <v>119.40064127594559</v>
      </c>
      <c r="K17" s="28">
        <v>10580.728461534</v>
      </c>
      <c r="L17" s="28">
        <v>48.585870380000003</v>
      </c>
      <c r="M17" s="28">
        <v>0</v>
      </c>
      <c r="N17" s="27">
        <v>4.0949710000000001</v>
      </c>
      <c r="O17" s="92">
        <v>31.562243500000001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1548.2278534289999</v>
      </c>
      <c r="D19" s="27">
        <v>1326.7667905599999</v>
      </c>
      <c r="E19" s="33">
        <v>1326.7667905599999</v>
      </c>
      <c r="F19" s="34">
        <v>0</v>
      </c>
      <c r="G19" s="26">
        <v>200.684446869</v>
      </c>
      <c r="H19" s="28">
        <v>0</v>
      </c>
      <c r="I19" s="33">
        <v>0</v>
      </c>
      <c r="J19" s="33">
        <v>0</v>
      </c>
      <c r="K19" s="33">
        <v>0</v>
      </c>
      <c r="L19" s="33">
        <v>200.684446869</v>
      </c>
      <c r="M19" s="33">
        <v>0</v>
      </c>
      <c r="N19" s="34">
        <v>0</v>
      </c>
      <c r="O19" s="85">
        <v>20.776616000000001</v>
      </c>
    </row>
    <row r="20" spans="1:15" ht="16.5" thickBot="1">
      <c r="A20" s="65" t="s">
        <v>74</v>
      </c>
      <c r="B20" s="86" t="s">
        <v>75</v>
      </c>
      <c r="C20" s="87">
        <v>779.62174833500001</v>
      </c>
      <c r="D20" s="44">
        <v>734.17386856899998</v>
      </c>
      <c r="E20" s="45">
        <v>734.17386856899998</v>
      </c>
      <c r="F20" s="44">
        <v>0</v>
      </c>
      <c r="G20" s="43">
        <v>45.447879766</v>
      </c>
      <c r="H20" s="45">
        <v>40.447879766</v>
      </c>
      <c r="I20" s="45">
        <v>0</v>
      </c>
      <c r="J20" s="45">
        <v>40.447879766</v>
      </c>
      <c r="K20" s="45">
        <v>5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20416.162899726947</v>
      </c>
      <c r="D21" s="49">
        <v>8524.6313152420007</v>
      </c>
      <c r="E21" s="50">
        <v>8514.8953152419999</v>
      </c>
      <c r="F21" s="49">
        <v>9.7360000000000007</v>
      </c>
      <c r="G21" s="42">
        <v>11839.192724984945</v>
      </c>
      <c r="H21" s="50">
        <v>1000.0989752019456</v>
      </c>
      <c r="I21" s="50">
        <v>840.25045415999989</v>
      </c>
      <c r="J21" s="50">
        <v>159.84852104194559</v>
      </c>
      <c r="K21" s="50">
        <v>10585.728461534</v>
      </c>
      <c r="L21" s="50">
        <v>249.27031724900002</v>
      </c>
      <c r="M21" s="50">
        <v>0</v>
      </c>
      <c r="N21" s="49">
        <v>4.0949710000000001</v>
      </c>
      <c r="O21" s="66">
        <v>52.338859499999998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204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13060.92468570175</v>
      </c>
      <c r="D7" s="27">
        <v>6384.3949907599999</v>
      </c>
      <c r="E7" s="33">
        <v>6378.5949907599997</v>
      </c>
      <c r="F7" s="34">
        <v>5.8</v>
      </c>
      <c r="G7" s="26">
        <v>6672.0152414417507</v>
      </c>
      <c r="H7" s="28">
        <v>748.40913566375002</v>
      </c>
      <c r="I7" s="33">
        <v>596.67770766800004</v>
      </c>
      <c r="J7" s="33">
        <v>151.73142799575001</v>
      </c>
      <c r="K7" s="33">
        <v>5861.8825597180003</v>
      </c>
      <c r="L7" s="33">
        <v>49.29771306</v>
      </c>
      <c r="M7" s="33">
        <v>0</v>
      </c>
      <c r="N7" s="34">
        <v>12.425833000000001</v>
      </c>
      <c r="O7" s="85">
        <v>4.5144535000000001</v>
      </c>
    </row>
    <row r="8" spans="1:15">
      <c r="A8" s="15" t="s">
        <v>125</v>
      </c>
      <c r="B8" s="77"/>
      <c r="C8" s="84">
        <v>6677.7294362889998</v>
      </c>
      <c r="D8" s="27">
        <v>5341.8214099899997</v>
      </c>
      <c r="E8" s="33">
        <v>5336.0214099899995</v>
      </c>
      <c r="F8" s="34">
        <v>5.8</v>
      </c>
      <c r="G8" s="26">
        <v>1335.9080262989999</v>
      </c>
      <c r="H8" s="28">
        <v>314.892385381</v>
      </c>
      <c r="I8" s="33">
        <v>169.60598159</v>
      </c>
      <c r="J8" s="33">
        <v>145.286403791</v>
      </c>
      <c r="K8" s="33">
        <v>995.85781891800002</v>
      </c>
      <c r="L8" s="33">
        <v>14.226846999999999</v>
      </c>
      <c r="M8" s="33">
        <v>0</v>
      </c>
      <c r="N8" s="34">
        <v>10.930975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6380.03035270275</v>
      </c>
      <c r="D10" s="27">
        <v>1042.49858077</v>
      </c>
      <c r="E10" s="33">
        <v>1042.49858077</v>
      </c>
      <c r="F10" s="34">
        <v>0</v>
      </c>
      <c r="G10" s="26">
        <v>5333.0173184327505</v>
      </c>
      <c r="H10" s="28">
        <v>433.51675028274997</v>
      </c>
      <c r="I10" s="33">
        <v>427.07172607799998</v>
      </c>
      <c r="J10" s="33">
        <v>6.4450242047499993</v>
      </c>
      <c r="K10" s="33">
        <v>4866.0247408000005</v>
      </c>
      <c r="L10" s="33">
        <v>31.980969350000002</v>
      </c>
      <c r="M10" s="33">
        <v>0</v>
      </c>
      <c r="N10" s="34">
        <v>1.494858</v>
      </c>
      <c r="O10" s="85">
        <v>4.5144535000000001</v>
      </c>
    </row>
    <row r="11" spans="1:15">
      <c r="A11" s="15" t="s">
        <v>127</v>
      </c>
      <c r="B11" s="77"/>
      <c r="C11" s="84">
        <v>3.1648967100000003</v>
      </c>
      <c r="D11" s="27">
        <v>7.4999999999999997E-2</v>
      </c>
      <c r="E11" s="33">
        <v>7.4999999999999997E-2</v>
      </c>
      <c r="F11" s="34">
        <v>0</v>
      </c>
      <c r="G11" s="26">
        <v>3.0898967100000001</v>
      </c>
      <c r="H11" s="28">
        <v>0</v>
      </c>
      <c r="I11" s="33">
        <v>0</v>
      </c>
      <c r="J11" s="33">
        <v>0</v>
      </c>
      <c r="K11" s="33">
        <v>0</v>
      </c>
      <c r="L11" s="33">
        <v>3.0898967100000001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1296.9857182599999</v>
      </c>
      <c r="D13" s="27">
        <v>38.186447999999999</v>
      </c>
      <c r="E13" s="33">
        <v>37.812947999999999</v>
      </c>
      <c r="F13" s="34">
        <v>0.3735</v>
      </c>
      <c r="G13" s="26">
        <v>1249.9692282599999</v>
      </c>
      <c r="H13" s="28">
        <v>137.47798469999998</v>
      </c>
      <c r="I13" s="33">
        <v>137.47798469999998</v>
      </c>
      <c r="J13" s="33">
        <v>0</v>
      </c>
      <c r="K13" s="33">
        <v>1112.4912435599999</v>
      </c>
      <c r="L13" s="33">
        <v>0</v>
      </c>
      <c r="M13" s="33">
        <v>0</v>
      </c>
      <c r="N13" s="34">
        <v>0</v>
      </c>
      <c r="O13" s="85">
        <v>8.8300420000000006</v>
      </c>
    </row>
    <row r="14" spans="1:15">
      <c r="A14" s="23" t="s">
        <v>164</v>
      </c>
      <c r="B14" s="77" t="s">
        <v>66</v>
      </c>
      <c r="C14" s="84">
        <v>6535.9235462443557</v>
      </c>
      <c r="D14" s="27">
        <v>862.536338</v>
      </c>
      <c r="E14" s="28">
        <v>860.41533800000002</v>
      </c>
      <c r="F14" s="27">
        <v>2.121</v>
      </c>
      <c r="G14" s="26">
        <v>5655.5438202443556</v>
      </c>
      <c r="H14" s="28">
        <v>208.08769951535587</v>
      </c>
      <c r="I14" s="28">
        <v>206.21697700099998</v>
      </c>
      <c r="J14" s="28">
        <v>1.8707225143559001</v>
      </c>
      <c r="K14" s="28">
        <v>5440.86624553</v>
      </c>
      <c r="L14" s="28">
        <v>6.5898751989999997</v>
      </c>
      <c r="M14" s="33">
        <v>0</v>
      </c>
      <c r="N14" s="27">
        <v>0</v>
      </c>
      <c r="O14" s="85">
        <v>17.843388000000001</v>
      </c>
    </row>
    <row r="15" spans="1:15">
      <c r="A15" s="30" t="s">
        <v>128</v>
      </c>
      <c r="B15" s="77" t="s">
        <v>68</v>
      </c>
      <c r="C15" s="84">
        <v>5481.3065858666496</v>
      </c>
      <c r="D15" s="27">
        <v>861.95104400000002</v>
      </c>
      <c r="E15" s="33">
        <v>859.83004400000004</v>
      </c>
      <c r="F15" s="34">
        <v>2.121</v>
      </c>
      <c r="G15" s="26">
        <v>4614.3121538666492</v>
      </c>
      <c r="H15" s="28">
        <v>208.07384212664996</v>
      </c>
      <c r="I15" s="33">
        <v>206.21697700099998</v>
      </c>
      <c r="J15" s="33">
        <v>1.8568651256500002</v>
      </c>
      <c r="K15" s="33">
        <v>4406.0401229899999</v>
      </c>
      <c r="L15" s="33">
        <v>0.19818875</v>
      </c>
      <c r="M15" s="33">
        <v>0</v>
      </c>
      <c r="N15" s="34">
        <v>0</v>
      </c>
      <c r="O15" s="85">
        <v>5.0433880000000002</v>
      </c>
    </row>
    <row r="16" spans="1:15">
      <c r="A16" s="30" t="s">
        <v>129</v>
      </c>
      <c r="B16" s="77" t="s">
        <v>70</v>
      </c>
      <c r="C16" s="84">
        <v>1054.6169603777057</v>
      </c>
      <c r="D16" s="27">
        <v>0.58529399999999998</v>
      </c>
      <c r="E16" s="33">
        <v>0.58529399999999998</v>
      </c>
      <c r="F16" s="34">
        <v>0</v>
      </c>
      <c r="G16" s="26">
        <v>1041.2316663777058</v>
      </c>
      <c r="H16" s="28">
        <v>1.3857388705900002E-2</v>
      </c>
      <c r="I16" s="33">
        <v>0</v>
      </c>
      <c r="J16" s="33">
        <v>1.3857388705900002E-2</v>
      </c>
      <c r="K16" s="33">
        <v>1034.8261225399999</v>
      </c>
      <c r="L16" s="33">
        <v>6.3916864489999998</v>
      </c>
      <c r="M16" s="33">
        <v>0</v>
      </c>
      <c r="N16" s="34">
        <v>0</v>
      </c>
      <c r="O16" s="85">
        <v>12.8</v>
      </c>
    </row>
    <row r="17" spans="1:15">
      <c r="A17" s="23" t="s">
        <v>130</v>
      </c>
      <c r="B17" s="77" t="s">
        <v>131</v>
      </c>
      <c r="C17" s="84">
        <v>20893.833950206103</v>
      </c>
      <c r="D17" s="27">
        <v>7285.1177767599993</v>
      </c>
      <c r="E17" s="28">
        <v>7276.8232767599993</v>
      </c>
      <c r="F17" s="27">
        <v>8.2944999999999993</v>
      </c>
      <c r="G17" s="26">
        <v>13577.528289946105</v>
      </c>
      <c r="H17" s="28">
        <v>1093.974819879106</v>
      </c>
      <c r="I17" s="28">
        <v>940.37266936900005</v>
      </c>
      <c r="J17" s="28">
        <v>153.6021505101059</v>
      </c>
      <c r="K17" s="28">
        <v>12415.240048808</v>
      </c>
      <c r="L17" s="28">
        <v>55.887588258999997</v>
      </c>
      <c r="M17" s="28">
        <v>0</v>
      </c>
      <c r="N17" s="27">
        <v>12.425833000000001</v>
      </c>
      <c r="O17" s="92">
        <v>31.187883500000002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1707.0218950450003</v>
      </c>
      <c r="D19" s="27">
        <v>1466.1971576600001</v>
      </c>
      <c r="E19" s="33">
        <v>1466.1971576600001</v>
      </c>
      <c r="F19" s="34">
        <v>0</v>
      </c>
      <c r="G19" s="26">
        <v>230.84426978499999</v>
      </c>
      <c r="H19" s="28">
        <v>0</v>
      </c>
      <c r="I19" s="33">
        <v>0</v>
      </c>
      <c r="J19" s="33">
        <v>0</v>
      </c>
      <c r="K19" s="33">
        <v>0</v>
      </c>
      <c r="L19" s="33">
        <v>230.84426978499999</v>
      </c>
      <c r="M19" s="33">
        <v>0</v>
      </c>
      <c r="N19" s="34">
        <v>0</v>
      </c>
      <c r="O19" s="85">
        <v>9.980467599999999</v>
      </c>
    </row>
    <row r="20" spans="1:15" ht="16.5" thickBot="1">
      <c r="A20" s="65" t="s">
        <v>74</v>
      </c>
      <c r="B20" s="86" t="s">
        <v>75</v>
      </c>
      <c r="C20" s="87">
        <v>835.04347698419997</v>
      </c>
      <c r="D20" s="44">
        <v>801.25948654799993</v>
      </c>
      <c r="E20" s="45">
        <v>801.25948654799993</v>
      </c>
      <c r="F20" s="44">
        <v>0</v>
      </c>
      <c r="G20" s="43">
        <v>33.7839904362</v>
      </c>
      <c r="H20" s="45">
        <v>28.7839904362</v>
      </c>
      <c r="I20" s="45">
        <v>0</v>
      </c>
      <c r="J20" s="45">
        <v>28.7839904362</v>
      </c>
      <c r="K20" s="45">
        <v>5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23435.899322235306</v>
      </c>
      <c r="D21" s="49">
        <v>9552.5744209680015</v>
      </c>
      <c r="E21" s="50">
        <v>9544.2799209679997</v>
      </c>
      <c r="F21" s="49">
        <v>8.2944999999999993</v>
      </c>
      <c r="G21" s="42">
        <v>13842.156550167307</v>
      </c>
      <c r="H21" s="50">
        <v>1122.7588103153057</v>
      </c>
      <c r="I21" s="50">
        <v>940.37266936900005</v>
      </c>
      <c r="J21" s="50">
        <v>182.38614094630589</v>
      </c>
      <c r="K21" s="50">
        <v>12420.240048808</v>
      </c>
      <c r="L21" s="50">
        <v>286.73185804399998</v>
      </c>
      <c r="M21" s="50">
        <v>0</v>
      </c>
      <c r="N21" s="49">
        <v>12.425833000000001</v>
      </c>
      <c r="O21" s="66">
        <v>41.168351100000002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205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14860.521301173198</v>
      </c>
      <c r="D7" s="27">
        <v>7252.1734241999993</v>
      </c>
      <c r="E7" s="33">
        <v>7243.1234241999991</v>
      </c>
      <c r="F7" s="34">
        <v>9.0500000000000007</v>
      </c>
      <c r="G7" s="26">
        <v>7600.2792238732</v>
      </c>
      <c r="H7" s="28">
        <v>928.17254931319985</v>
      </c>
      <c r="I7" s="33">
        <v>643.29643736799994</v>
      </c>
      <c r="J7" s="33">
        <v>284.87611194519997</v>
      </c>
      <c r="K7" s="33">
        <v>6607.4591825900006</v>
      </c>
      <c r="L7" s="33">
        <v>57.136797969999996</v>
      </c>
      <c r="M7" s="33">
        <v>0</v>
      </c>
      <c r="N7" s="34">
        <v>7.510694</v>
      </c>
      <c r="O7" s="85">
        <v>8.0686530999999988</v>
      </c>
    </row>
    <row r="8" spans="1:15">
      <c r="A8" s="15" t="s">
        <v>125</v>
      </c>
      <c r="B8" s="77"/>
      <c r="C8" s="84">
        <v>7707.7517423259997</v>
      </c>
      <c r="D8" s="27">
        <v>6067.57479384</v>
      </c>
      <c r="E8" s="33">
        <v>6058.5247938399998</v>
      </c>
      <c r="F8" s="34">
        <v>9.0500000000000007</v>
      </c>
      <c r="G8" s="26">
        <v>1640.1769484860001</v>
      </c>
      <c r="H8" s="28">
        <v>447.70896627599996</v>
      </c>
      <c r="I8" s="33">
        <v>182.716303576</v>
      </c>
      <c r="J8" s="33">
        <v>264.99266269999998</v>
      </c>
      <c r="K8" s="33">
        <v>1169.4941182100001</v>
      </c>
      <c r="L8" s="33">
        <v>16.489131</v>
      </c>
      <c r="M8" s="33">
        <v>0</v>
      </c>
      <c r="N8" s="34">
        <v>6.4847330000000003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7148.6883218871999</v>
      </c>
      <c r="D10" s="27">
        <v>1184.0986303599998</v>
      </c>
      <c r="E10" s="33">
        <v>1184.0986303599998</v>
      </c>
      <c r="F10" s="34">
        <v>0</v>
      </c>
      <c r="G10" s="26">
        <v>5956.5210384272004</v>
      </c>
      <c r="H10" s="28">
        <v>480.46358303719995</v>
      </c>
      <c r="I10" s="33">
        <v>460.58013379199997</v>
      </c>
      <c r="J10" s="33">
        <v>19.883449245200001</v>
      </c>
      <c r="K10" s="33">
        <v>5437.9650643800005</v>
      </c>
      <c r="L10" s="33">
        <v>37.066430009999998</v>
      </c>
      <c r="M10" s="33">
        <v>0</v>
      </c>
      <c r="N10" s="34">
        <v>1.0259609999999999</v>
      </c>
      <c r="O10" s="85">
        <v>8.0686530999999988</v>
      </c>
    </row>
    <row r="11" spans="1:15">
      <c r="A11" s="15" t="s">
        <v>127</v>
      </c>
      <c r="B11" s="77"/>
      <c r="C11" s="84">
        <v>4.08123696</v>
      </c>
      <c r="D11" s="27">
        <v>0.5</v>
      </c>
      <c r="E11" s="33">
        <v>0.5</v>
      </c>
      <c r="F11" s="34">
        <v>0</v>
      </c>
      <c r="G11" s="26">
        <v>3.58123696</v>
      </c>
      <c r="H11" s="28">
        <v>0</v>
      </c>
      <c r="I11" s="33">
        <v>0</v>
      </c>
      <c r="J11" s="33">
        <v>0</v>
      </c>
      <c r="K11" s="33">
        <v>0</v>
      </c>
      <c r="L11" s="33">
        <v>3.58123696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1469.5232536800002</v>
      </c>
      <c r="D13" s="27">
        <v>44.743797000000001</v>
      </c>
      <c r="E13" s="33">
        <v>43.411397000000001</v>
      </c>
      <c r="F13" s="34">
        <v>1.3324</v>
      </c>
      <c r="G13" s="26">
        <v>1418.6497156800001</v>
      </c>
      <c r="H13" s="28">
        <v>145.38648509999999</v>
      </c>
      <c r="I13" s="33">
        <v>145.38648509999999</v>
      </c>
      <c r="J13" s="33">
        <v>0</v>
      </c>
      <c r="K13" s="33">
        <v>1273.26323058</v>
      </c>
      <c r="L13" s="33">
        <v>0</v>
      </c>
      <c r="M13" s="33">
        <v>0</v>
      </c>
      <c r="N13" s="34">
        <v>0</v>
      </c>
      <c r="O13" s="85">
        <v>6.1297410000000001</v>
      </c>
    </row>
    <row r="14" spans="1:15">
      <c r="A14" s="23" t="s">
        <v>164</v>
      </c>
      <c r="B14" s="77" t="s">
        <v>66</v>
      </c>
      <c r="C14" s="84">
        <v>7648.1171675427531</v>
      </c>
      <c r="D14" s="27">
        <v>1108.0007320000002</v>
      </c>
      <c r="E14" s="28">
        <v>1103.3127320000001</v>
      </c>
      <c r="F14" s="27">
        <v>4.6879999999999997</v>
      </c>
      <c r="G14" s="26">
        <v>6536.2797255427531</v>
      </c>
      <c r="H14" s="28">
        <v>242.22539894975296</v>
      </c>
      <c r="I14" s="28">
        <v>235.38204792670001</v>
      </c>
      <c r="J14" s="28">
        <v>6.8433510230529606</v>
      </c>
      <c r="K14" s="28">
        <v>6286.4165615600004</v>
      </c>
      <c r="L14" s="28">
        <v>7.6377650330000009</v>
      </c>
      <c r="M14" s="33">
        <v>0</v>
      </c>
      <c r="N14" s="27">
        <v>0</v>
      </c>
      <c r="O14" s="85">
        <v>3.8367100000000001</v>
      </c>
    </row>
    <row r="15" spans="1:15">
      <c r="A15" s="30" t="s">
        <v>128</v>
      </c>
      <c r="B15" s="77" t="s">
        <v>68</v>
      </c>
      <c r="C15" s="84">
        <v>6375.8097477379097</v>
      </c>
      <c r="D15" s="27">
        <v>1106.9608170000001</v>
      </c>
      <c r="E15" s="33">
        <v>1102.272817</v>
      </c>
      <c r="F15" s="34">
        <v>4.6879999999999997</v>
      </c>
      <c r="G15" s="26">
        <v>5265.01222073791</v>
      </c>
      <c r="H15" s="28">
        <v>224.91553338791002</v>
      </c>
      <c r="I15" s="33">
        <v>218.07972772600002</v>
      </c>
      <c r="J15" s="33">
        <v>6.8358056619100003</v>
      </c>
      <c r="K15" s="33">
        <v>5039.8669835800001</v>
      </c>
      <c r="L15" s="33">
        <v>0.22970377</v>
      </c>
      <c r="M15" s="33">
        <v>0</v>
      </c>
      <c r="N15" s="34">
        <v>0</v>
      </c>
      <c r="O15" s="85">
        <v>3.8367100000000001</v>
      </c>
    </row>
    <row r="16" spans="1:15">
      <c r="A16" s="30" t="s">
        <v>129</v>
      </c>
      <c r="B16" s="77" t="s">
        <v>70</v>
      </c>
      <c r="C16" s="84">
        <v>1272.3074198048432</v>
      </c>
      <c r="D16" s="27">
        <v>1.0399149999999999</v>
      </c>
      <c r="E16" s="33">
        <v>1.0399149999999999</v>
      </c>
      <c r="F16" s="34">
        <v>0</v>
      </c>
      <c r="G16" s="26">
        <v>1271.2675048048432</v>
      </c>
      <c r="H16" s="28">
        <v>17.309865561842958</v>
      </c>
      <c r="I16" s="33">
        <v>17.302320200699999</v>
      </c>
      <c r="J16" s="33">
        <v>7.5453611429599993E-3</v>
      </c>
      <c r="K16" s="33">
        <v>1246.5495779800001</v>
      </c>
      <c r="L16" s="33">
        <v>7.4080612630000005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23978.161722395955</v>
      </c>
      <c r="D17" s="27">
        <v>8404.9179531999998</v>
      </c>
      <c r="E17" s="28">
        <v>8389.8475531999993</v>
      </c>
      <c r="F17" s="27">
        <v>15.070399999999999</v>
      </c>
      <c r="G17" s="26">
        <v>15555.208665095955</v>
      </c>
      <c r="H17" s="28">
        <v>1315.7844333629528</v>
      </c>
      <c r="I17" s="28">
        <v>1024.0649703946999</v>
      </c>
      <c r="J17" s="28">
        <v>291.71946296825291</v>
      </c>
      <c r="K17" s="28">
        <v>14167.138974730002</v>
      </c>
      <c r="L17" s="28">
        <v>64.774563002999997</v>
      </c>
      <c r="M17" s="28">
        <v>0</v>
      </c>
      <c r="N17" s="27">
        <v>7.510694</v>
      </c>
      <c r="O17" s="92">
        <v>18.035104099999998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1670.281759724</v>
      </c>
      <c r="D19" s="27">
        <v>1393.8690134600001</v>
      </c>
      <c r="E19" s="33">
        <v>1393.8690134600001</v>
      </c>
      <c r="F19" s="34">
        <v>0</v>
      </c>
      <c r="G19" s="26">
        <v>267.552017154</v>
      </c>
      <c r="H19" s="28">
        <v>0</v>
      </c>
      <c r="I19" s="33">
        <v>0</v>
      </c>
      <c r="J19" s="33">
        <v>0</v>
      </c>
      <c r="K19" s="33">
        <v>0</v>
      </c>
      <c r="L19" s="33">
        <v>267.552017154</v>
      </c>
      <c r="M19" s="33">
        <v>0</v>
      </c>
      <c r="N19" s="34">
        <v>0</v>
      </c>
      <c r="O19" s="85">
        <v>8.8607291099999994</v>
      </c>
    </row>
    <row r="20" spans="1:15" ht="16.5" thickBot="1">
      <c r="A20" s="65" t="s">
        <v>74</v>
      </c>
      <c r="B20" s="86" t="s">
        <v>75</v>
      </c>
      <c r="C20" s="87">
        <v>911.30500077580007</v>
      </c>
      <c r="D20" s="44">
        <v>845.24624037800004</v>
      </c>
      <c r="E20" s="45">
        <v>845.24624037800004</v>
      </c>
      <c r="F20" s="44">
        <v>0</v>
      </c>
      <c r="G20" s="43">
        <v>66.0587603978</v>
      </c>
      <c r="H20" s="45">
        <v>68.058760397279997</v>
      </c>
      <c r="I20" s="45">
        <v>8.99999999948</v>
      </c>
      <c r="J20" s="45">
        <v>59.0587603978</v>
      </c>
      <c r="K20" s="45">
        <v>-1.99999999948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26559.748482895749</v>
      </c>
      <c r="D21" s="49">
        <v>10644.033207037999</v>
      </c>
      <c r="E21" s="50">
        <v>10628.962807037999</v>
      </c>
      <c r="F21" s="49">
        <v>15.070399999999999</v>
      </c>
      <c r="G21" s="42">
        <v>15888.819442647753</v>
      </c>
      <c r="H21" s="50">
        <v>1383.8431937602327</v>
      </c>
      <c r="I21" s="50">
        <v>1033.0649703941799</v>
      </c>
      <c r="J21" s="50">
        <v>350.77822336605288</v>
      </c>
      <c r="K21" s="50">
        <v>14165.138974730522</v>
      </c>
      <c r="L21" s="50">
        <v>332.32658015699997</v>
      </c>
      <c r="M21" s="50">
        <v>0</v>
      </c>
      <c r="N21" s="49">
        <v>7.510694</v>
      </c>
      <c r="O21" s="66">
        <v>26.895833209999999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4"/>
      <c r="C26" s="96"/>
      <c r="D26" s="9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3.5" style="53" bestFit="1" customWidth="1"/>
    <col min="2" max="16384" width="8.875" style="53"/>
  </cols>
  <sheetData>
    <row r="1" spans="1:25" ht="16.5" thickBot="1">
      <c r="A1" s="54" t="s">
        <v>138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5718.0539859770006</v>
      </c>
      <c r="D7" s="32">
        <v>5237.2527989300006</v>
      </c>
      <c r="E7" s="32">
        <v>14.525428</v>
      </c>
      <c r="F7" s="27">
        <v>448.38450660699999</v>
      </c>
      <c r="G7" s="33">
        <v>448.38450660699999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17.891252440000002</v>
      </c>
    </row>
    <row r="8" spans="1:25">
      <c r="A8" s="30" t="s">
        <v>49</v>
      </c>
      <c r="B8" s="24" t="s">
        <v>50</v>
      </c>
      <c r="C8" s="31">
        <v>12.368107999999999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12.368107999999999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5560.3692988982002</v>
      </c>
      <c r="D13" s="32">
        <v>1176.4788187899999</v>
      </c>
      <c r="E13" s="32">
        <v>4.4285230000000002</v>
      </c>
      <c r="F13" s="27">
        <v>4328.5447916322</v>
      </c>
      <c r="G13" s="33">
        <v>4172.8116404100001</v>
      </c>
      <c r="H13" s="33">
        <v>86.142422845599995</v>
      </c>
      <c r="I13" s="33">
        <v>0</v>
      </c>
      <c r="J13" s="33">
        <v>69.590728376599998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27.802653899999999</v>
      </c>
      <c r="Y13" s="29">
        <v>23.114511576000002</v>
      </c>
    </row>
    <row r="14" spans="1:25">
      <c r="A14" s="30" t="s">
        <v>55</v>
      </c>
      <c r="B14" s="24" t="s">
        <v>56</v>
      </c>
      <c r="C14" s="31">
        <v>5357.4515396826009</v>
      </c>
      <c r="D14" s="32">
        <v>1093.44762079</v>
      </c>
      <c r="E14" s="32">
        <v>4.1995149999999999</v>
      </c>
      <c r="F14" s="27">
        <v>4242.4023687866002</v>
      </c>
      <c r="G14" s="33">
        <v>4172.8116404100001</v>
      </c>
      <c r="H14" s="33">
        <v>0</v>
      </c>
      <c r="I14" s="33">
        <v>0</v>
      </c>
      <c r="J14" s="33">
        <v>69.590728376599998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4.68752353</v>
      </c>
      <c r="Y14" s="29">
        <v>12.714511576</v>
      </c>
    </row>
    <row r="15" spans="1:25">
      <c r="A15" s="30" t="s">
        <v>163</v>
      </c>
      <c r="B15" s="24" t="s">
        <v>57</v>
      </c>
      <c r="C15" s="31">
        <v>169.95128165559998</v>
      </c>
      <c r="D15" s="32">
        <v>83.031198000000003</v>
      </c>
      <c r="E15" s="32">
        <v>0.22900799999999999</v>
      </c>
      <c r="F15" s="27">
        <v>86.142422845599995</v>
      </c>
      <c r="G15" s="33">
        <v>0</v>
      </c>
      <c r="H15" s="33">
        <v>86.142422845599995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0.5486528100000001</v>
      </c>
      <c r="Y15" s="67">
        <v>0</v>
      </c>
    </row>
    <row r="16" spans="1:25">
      <c r="A16" s="30" t="s">
        <v>58</v>
      </c>
      <c r="B16" s="24" t="s">
        <v>59</v>
      </c>
      <c r="C16" s="31">
        <v>2.1887284999999999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2.1887284999999999</v>
      </c>
      <c r="Y16" s="29">
        <v>0</v>
      </c>
    </row>
    <row r="17" spans="1:25">
      <c r="A17" s="30" t="s">
        <v>161</v>
      </c>
      <c r="B17" s="24" t="s">
        <v>60</v>
      </c>
      <c r="C17" s="31">
        <v>13.68664306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3.2866430599999998</v>
      </c>
      <c r="Y17" s="29">
        <v>10.4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2.6862013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2.6862013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1100.690442397</v>
      </c>
      <c r="D21" s="32">
        <v>156.85745</v>
      </c>
      <c r="E21" s="32">
        <v>9.1458999999999999E-2</v>
      </c>
      <c r="F21" s="27">
        <v>929.767023397</v>
      </c>
      <c r="G21" s="33">
        <v>0</v>
      </c>
      <c r="H21" s="33">
        <v>0</v>
      </c>
      <c r="I21" s="33">
        <v>0</v>
      </c>
      <c r="J21" s="33">
        <v>0</v>
      </c>
      <c r="K21" s="33">
        <v>836.393854777</v>
      </c>
      <c r="L21" s="33">
        <v>0</v>
      </c>
      <c r="M21" s="34">
        <v>93.373168620000001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13.97451</v>
      </c>
    </row>
    <row r="22" spans="1:25">
      <c r="A22" s="23" t="s">
        <v>164</v>
      </c>
      <c r="B22" s="24" t="s">
        <v>66</v>
      </c>
      <c r="C22" s="31">
        <v>5694.1452613809988</v>
      </c>
      <c r="D22" s="32">
        <v>965.44016499999998</v>
      </c>
      <c r="E22" s="32">
        <v>0.44023099999999998</v>
      </c>
      <c r="F22" s="34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27">
        <v>4718.0437387009997</v>
      </c>
      <c r="O22" s="33">
        <v>3551.3085427699998</v>
      </c>
      <c r="P22" s="34">
        <v>1166.7351959310001</v>
      </c>
      <c r="Q22" s="32">
        <v>0</v>
      </c>
      <c r="R22" s="34">
        <v>0.92198749999999996</v>
      </c>
      <c r="S22" s="33">
        <v>0.92198749999999996</v>
      </c>
      <c r="T22" s="33">
        <v>0</v>
      </c>
      <c r="U22" s="33">
        <v>0</v>
      </c>
      <c r="V22" s="33">
        <v>0</v>
      </c>
      <c r="W22" s="34">
        <v>0</v>
      </c>
      <c r="X22" s="34">
        <v>9.2991391800000009</v>
      </c>
      <c r="Y22" s="29">
        <v>0</v>
      </c>
    </row>
    <row r="23" spans="1:25">
      <c r="A23" s="30" t="s">
        <v>67</v>
      </c>
      <c r="B23" s="24" t="s">
        <v>68</v>
      </c>
      <c r="C23" s="31">
        <v>4799.1689273459997</v>
      </c>
      <c r="D23" s="32">
        <v>965.44016499999998</v>
      </c>
      <c r="E23" s="32">
        <v>0.44023099999999998</v>
      </c>
      <c r="F23" s="27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27">
        <v>3829.2458544859996</v>
      </c>
      <c r="O23" s="33">
        <v>3551.3085427699998</v>
      </c>
      <c r="P23" s="34">
        <v>277.93731171600001</v>
      </c>
      <c r="Q23" s="32">
        <v>0</v>
      </c>
      <c r="R23" s="27">
        <v>0.92198749999999996</v>
      </c>
      <c r="S23" s="33">
        <v>0.92198749999999996</v>
      </c>
      <c r="T23" s="33">
        <v>0</v>
      </c>
      <c r="U23" s="33">
        <v>0</v>
      </c>
      <c r="V23" s="33">
        <v>0</v>
      </c>
      <c r="W23" s="34">
        <v>0</v>
      </c>
      <c r="X23" s="32">
        <v>3.1206893600000001</v>
      </c>
      <c r="Y23" s="29">
        <v>0</v>
      </c>
    </row>
    <row r="24" spans="1:25">
      <c r="A24" s="30" t="s">
        <v>69</v>
      </c>
      <c r="B24" s="24" t="s">
        <v>70</v>
      </c>
      <c r="C24" s="31">
        <v>894.97633403500004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888.79788421500007</v>
      </c>
      <c r="O24" s="33">
        <v>0</v>
      </c>
      <c r="P24" s="34">
        <v>888.79788421500007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6.17844982</v>
      </c>
      <c r="Y24" s="29">
        <v>0</v>
      </c>
    </row>
    <row r="25" spans="1:25">
      <c r="A25" s="23" t="s">
        <v>71</v>
      </c>
      <c r="B25" s="36"/>
      <c r="C25" s="25">
        <v>18088.313297953202</v>
      </c>
      <c r="D25" s="25">
        <v>7536.0292327200013</v>
      </c>
      <c r="E25" s="25">
        <v>19.485641000000001</v>
      </c>
      <c r="F25" s="25">
        <v>5706.6963216362001</v>
      </c>
      <c r="G25" s="37">
        <v>4621.1961470169999</v>
      </c>
      <c r="H25" s="37">
        <v>86.142422845599995</v>
      </c>
      <c r="I25" s="37">
        <v>0</v>
      </c>
      <c r="J25" s="37">
        <v>69.590728376599998</v>
      </c>
      <c r="K25" s="37">
        <v>836.393854777</v>
      </c>
      <c r="L25" s="37">
        <v>0</v>
      </c>
      <c r="M25" s="38">
        <v>93.373168620000001</v>
      </c>
      <c r="N25" s="39">
        <v>4718.0437387009997</v>
      </c>
      <c r="O25" s="37">
        <v>3551.3085427699998</v>
      </c>
      <c r="P25" s="38">
        <v>1166.7351959310001</v>
      </c>
      <c r="Q25" s="31">
        <v>0</v>
      </c>
      <c r="R25" s="39">
        <v>0.92198749999999996</v>
      </c>
      <c r="S25" s="37">
        <v>0.92198749999999996</v>
      </c>
      <c r="T25" s="37">
        <v>0</v>
      </c>
      <c r="U25" s="37">
        <v>0</v>
      </c>
      <c r="V25" s="37">
        <v>0</v>
      </c>
      <c r="W25" s="38">
        <v>0</v>
      </c>
      <c r="X25" s="31">
        <v>52.156102380000007</v>
      </c>
      <c r="Y25" s="40">
        <v>54.980274016000003</v>
      </c>
    </row>
    <row r="26" spans="1:25">
      <c r="A26" s="30" t="s">
        <v>72</v>
      </c>
      <c r="B26" s="24" t="s">
        <v>73</v>
      </c>
      <c r="C26" s="31">
        <v>1548.2278534330001</v>
      </c>
      <c r="D26" s="32">
        <v>37.836801000000001</v>
      </c>
      <c r="E26" s="32">
        <v>2.9420000000000002E-3</v>
      </c>
      <c r="F26" s="27">
        <v>523.80868728500002</v>
      </c>
      <c r="G26" s="33">
        <v>0</v>
      </c>
      <c r="H26" s="33">
        <v>0</v>
      </c>
      <c r="I26" s="33">
        <v>0</v>
      </c>
      <c r="J26" s="33">
        <v>523.80868728500002</v>
      </c>
      <c r="K26" s="33">
        <v>0</v>
      </c>
      <c r="L26" s="33">
        <v>0</v>
      </c>
      <c r="M26" s="34">
        <v>0</v>
      </c>
      <c r="N26" s="27">
        <v>0</v>
      </c>
      <c r="O26" s="33">
        <v>0</v>
      </c>
      <c r="P26" s="34">
        <v>0</v>
      </c>
      <c r="Q26" s="32">
        <v>764.693852279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201.108954869</v>
      </c>
      <c r="Y26" s="29">
        <v>20.776616000000001</v>
      </c>
    </row>
    <row r="27" spans="1:25" ht="16.5" thickBot="1">
      <c r="A27" s="64" t="s">
        <v>74</v>
      </c>
      <c r="B27" s="41" t="s">
        <v>75</v>
      </c>
      <c r="C27" s="42">
        <v>779.62174833530014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757.36660212400011</v>
      </c>
      <c r="S27" s="45">
        <v>716.91872235800008</v>
      </c>
      <c r="T27" s="45">
        <v>0</v>
      </c>
      <c r="U27" s="45">
        <v>0</v>
      </c>
      <c r="V27" s="45">
        <v>40.447879766</v>
      </c>
      <c r="W27" s="44">
        <v>0</v>
      </c>
      <c r="X27" s="43">
        <v>19.555146211300002</v>
      </c>
      <c r="Y27" s="46">
        <v>2.7</v>
      </c>
    </row>
    <row r="28" spans="1:25" ht="16.5" thickBot="1">
      <c r="A28" s="65" t="s">
        <v>76</v>
      </c>
      <c r="B28" s="66"/>
      <c r="C28" s="42">
        <v>20416.162899721501</v>
      </c>
      <c r="D28" s="42">
        <v>7573.8660337200017</v>
      </c>
      <c r="E28" s="42">
        <v>19.488583000000002</v>
      </c>
      <c r="F28" s="49">
        <v>6230.5050089212</v>
      </c>
      <c r="G28" s="50">
        <v>4621.1961470169999</v>
      </c>
      <c r="H28" s="50">
        <v>86.142422845599995</v>
      </c>
      <c r="I28" s="50">
        <v>0</v>
      </c>
      <c r="J28" s="50">
        <v>593.39941566159996</v>
      </c>
      <c r="K28" s="50">
        <v>836.393854777</v>
      </c>
      <c r="L28" s="50">
        <v>0</v>
      </c>
      <c r="M28" s="49">
        <v>93.373168620000001</v>
      </c>
      <c r="N28" s="42">
        <v>4718.0437387009997</v>
      </c>
      <c r="O28" s="50">
        <v>3551.3085427699998</v>
      </c>
      <c r="P28" s="49">
        <v>1166.7351959310001</v>
      </c>
      <c r="Q28" s="42">
        <v>764.693852279</v>
      </c>
      <c r="R28" s="42">
        <v>758.28858962400011</v>
      </c>
      <c r="S28" s="50">
        <v>717.84070985800008</v>
      </c>
      <c r="T28" s="50">
        <v>0</v>
      </c>
      <c r="U28" s="50">
        <v>0</v>
      </c>
      <c r="V28" s="50">
        <v>40.447879766</v>
      </c>
      <c r="W28" s="49">
        <v>0</v>
      </c>
      <c r="X28" s="42">
        <v>272.82020346029998</v>
      </c>
      <c r="Y28" s="51">
        <v>78.456890016000003</v>
      </c>
    </row>
    <row r="29" spans="1:25">
      <c r="A29" s="52" t="s">
        <v>77</v>
      </c>
      <c r="B29" s="4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206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17452.113918962099</v>
      </c>
      <c r="D7" s="27">
        <v>8775.2767796799981</v>
      </c>
      <c r="E7" s="33">
        <v>8751.1346096799989</v>
      </c>
      <c r="F7" s="34">
        <v>24.14217</v>
      </c>
      <c r="G7" s="26">
        <v>8594.4703444821007</v>
      </c>
      <c r="H7" s="28">
        <v>1018.1642469920999</v>
      </c>
      <c r="I7" s="33">
        <v>734.62513247300001</v>
      </c>
      <c r="J7" s="33">
        <v>283.53911451909994</v>
      </c>
      <c r="K7" s="33">
        <v>7506.09562585</v>
      </c>
      <c r="L7" s="33">
        <v>70.210471639999994</v>
      </c>
      <c r="M7" s="33">
        <v>0</v>
      </c>
      <c r="N7" s="34">
        <v>0</v>
      </c>
      <c r="O7" s="85">
        <v>82.366794800000008</v>
      </c>
    </row>
    <row r="8" spans="1:15">
      <c r="A8" s="15" t="s">
        <v>125</v>
      </c>
      <c r="B8" s="77"/>
      <c r="C8" s="84">
        <v>9238.2035176970003</v>
      </c>
      <c r="D8" s="27">
        <v>7252.4914083599997</v>
      </c>
      <c r="E8" s="33">
        <v>7228.3492383599996</v>
      </c>
      <c r="F8" s="34">
        <v>24.14217</v>
      </c>
      <c r="G8" s="26">
        <v>1985.7121093369999</v>
      </c>
      <c r="H8" s="28">
        <v>480.26175399699997</v>
      </c>
      <c r="I8" s="33">
        <v>207.39188924500002</v>
      </c>
      <c r="J8" s="33">
        <v>272.86986475199996</v>
      </c>
      <c r="K8" s="33">
        <v>1485.18828734</v>
      </c>
      <c r="L8" s="33">
        <v>20.262067999999999</v>
      </c>
      <c r="M8" s="33">
        <v>0</v>
      </c>
      <c r="N8" s="34">
        <v>0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8171.9097285551006</v>
      </c>
      <c r="D10" s="27">
        <v>1522.78537132</v>
      </c>
      <c r="E10" s="33">
        <v>1522.78537132</v>
      </c>
      <c r="F10" s="34">
        <v>0</v>
      </c>
      <c r="G10" s="26">
        <v>6604.3575624351006</v>
      </c>
      <c r="H10" s="28">
        <v>537.90249299510003</v>
      </c>
      <c r="I10" s="33">
        <v>527.23324322799999</v>
      </c>
      <c r="J10" s="33">
        <v>10.6692497671</v>
      </c>
      <c r="K10" s="33">
        <v>6020.90733851</v>
      </c>
      <c r="L10" s="33">
        <v>45.54773093</v>
      </c>
      <c r="M10" s="33">
        <v>0</v>
      </c>
      <c r="N10" s="34">
        <v>0</v>
      </c>
      <c r="O10" s="85">
        <v>44.7667948</v>
      </c>
    </row>
    <row r="11" spans="1:15">
      <c r="A11" s="15" t="s">
        <v>127</v>
      </c>
      <c r="B11" s="77"/>
      <c r="C11" s="84">
        <v>42.000672710000003</v>
      </c>
      <c r="D11" s="27">
        <v>0</v>
      </c>
      <c r="E11" s="33">
        <v>0</v>
      </c>
      <c r="F11" s="34">
        <v>0</v>
      </c>
      <c r="G11" s="26">
        <v>4.4006727100000003</v>
      </c>
      <c r="H11" s="28">
        <v>0</v>
      </c>
      <c r="I11" s="33">
        <v>0</v>
      </c>
      <c r="J11" s="33">
        <v>0</v>
      </c>
      <c r="K11" s="33">
        <v>0</v>
      </c>
      <c r="L11" s="33">
        <v>4.4006727100000003</v>
      </c>
      <c r="M11" s="33">
        <v>0</v>
      </c>
      <c r="N11" s="34">
        <v>0</v>
      </c>
      <c r="O11" s="85">
        <v>37.6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1650.6193937060002</v>
      </c>
      <c r="D13" s="27">
        <v>60.415092999999999</v>
      </c>
      <c r="E13" s="33">
        <v>60.415092999999999</v>
      </c>
      <c r="F13" s="34">
        <v>0</v>
      </c>
      <c r="G13" s="26">
        <v>1590.2043007060001</v>
      </c>
      <c r="H13" s="28">
        <v>163.055644796</v>
      </c>
      <c r="I13" s="33">
        <v>163.055644796</v>
      </c>
      <c r="J13" s="33">
        <v>0</v>
      </c>
      <c r="K13" s="33">
        <v>1427.1486559100001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9212.5684322888501</v>
      </c>
      <c r="D14" s="27">
        <v>1499.96982372</v>
      </c>
      <c r="E14" s="28">
        <v>1499.35537372</v>
      </c>
      <c r="F14" s="27">
        <v>0.61445000000000005</v>
      </c>
      <c r="G14" s="26">
        <v>7708.8491595688483</v>
      </c>
      <c r="H14" s="28">
        <v>269.60051191084898</v>
      </c>
      <c r="I14" s="28">
        <v>266.69198750300001</v>
      </c>
      <c r="J14" s="28">
        <v>2.9085244078489998</v>
      </c>
      <c r="K14" s="28">
        <v>7429.8632583899998</v>
      </c>
      <c r="L14" s="28">
        <v>9.3853892680000008</v>
      </c>
      <c r="M14" s="33">
        <v>0</v>
      </c>
      <c r="N14" s="27">
        <v>0</v>
      </c>
      <c r="O14" s="85">
        <v>3.7494489999999998</v>
      </c>
    </row>
    <row r="15" spans="1:15">
      <c r="A15" s="30" t="s">
        <v>128</v>
      </c>
      <c r="B15" s="77" t="s">
        <v>68</v>
      </c>
      <c r="C15" s="84">
        <v>7486.2402848934798</v>
      </c>
      <c r="D15" s="27">
        <v>1499.96982372</v>
      </c>
      <c r="E15" s="33">
        <v>1499.35537372</v>
      </c>
      <c r="F15" s="34">
        <v>0.61445000000000005</v>
      </c>
      <c r="G15" s="26">
        <v>5982.5210121734799</v>
      </c>
      <c r="H15" s="28">
        <v>247.46182533348002</v>
      </c>
      <c r="I15" s="33">
        <v>244.58346724200001</v>
      </c>
      <c r="J15" s="33">
        <v>2.87835809148</v>
      </c>
      <c r="K15" s="33">
        <v>5734.7769237499997</v>
      </c>
      <c r="L15" s="33">
        <v>0.28226309000000005</v>
      </c>
      <c r="M15" s="33">
        <v>0</v>
      </c>
      <c r="N15" s="34">
        <v>0</v>
      </c>
      <c r="O15" s="85">
        <v>3.7494489999999998</v>
      </c>
    </row>
    <row r="16" spans="1:15">
      <c r="A16" s="30" t="s">
        <v>129</v>
      </c>
      <c r="B16" s="77" t="s">
        <v>70</v>
      </c>
      <c r="C16" s="84">
        <v>1726.3281473953691</v>
      </c>
      <c r="D16" s="27">
        <v>0</v>
      </c>
      <c r="E16" s="33">
        <v>0</v>
      </c>
      <c r="F16" s="34">
        <v>0</v>
      </c>
      <c r="G16" s="26">
        <v>1726.3281473953691</v>
      </c>
      <c r="H16" s="28">
        <v>22.138686577369</v>
      </c>
      <c r="I16" s="33">
        <v>22.108520260999999</v>
      </c>
      <c r="J16" s="33">
        <v>3.0166316368999999E-2</v>
      </c>
      <c r="K16" s="33">
        <v>1695.0863346400001</v>
      </c>
      <c r="L16" s="33">
        <v>9.1031261780000001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28315.301744956949</v>
      </c>
      <c r="D17" s="27">
        <v>10335.661696399999</v>
      </c>
      <c r="E17" s="28">
        <v>10310.905076399999</v>
      </c>
      <c r="F17" s="27">
        <v>24.756620000000002</v>
      </c>
      <c r="G17" s="26">
        <v>17893.523804756951</v>
      </c>
      <c r="H17" s="28">
        <v>1450.8204036989489</v>
      </c>
      <c r="I17" s="28">
        <v>1164.372764772</v>
      </c>
      <c r="J17" s="28">
        <v>286.44763892694891</v>
      </c>
      <c r="K17" s="28">
        <v>16363.10754015</v>
      </c>
      <c r="L17" s="28">
        <v>79.595860907999992</v>
      </c>
      <c r="M17" s="28">
        <v>0</v>
      </c>
      <c r="N17" s="27">
        <v>0</v>
      </c>
      <c r="O17" s="92">
        <v>86.116243800000007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2048.347650189</v>
      </c>
      <c r="D19" s="27">
        <v>1691.5411251400001</v>
      </c>
      <c r="E19" s="33">
        <v>1691.5411251400001</v>
      </c>
      <c r="F19" s="34">
        <v>0</v>
      </c>
      <c r="G19" s="26">
        <v>328.75075574900001</v>
      </c>
      <c r="H19" s="28">
        <v>0</v>
      </c>
      <c r="I19" s="33">
        <v>0</v>
      </c>
      <c r="J19" s="33">
        <v>0</v>
      </c>
      <c r="K19" s="33">
        <v>0</v>
      </c>
      <c r="L19" s="33">
        <v>328.75075574900001</v>
      </c>
      <c r="M19" s="33">
        <v>0</v>
      </c>
      <c r="N19" s="34">
        <v>0</v>
      </c>
      <c r="O19" s="85">
        <v>28.055769300000001</v>
      </c>
    </row>
    <row r="20" spans="1:15" ht="16.5" thickBot="1">
      <c r="A20" s="65" t="s">
        <v>74</v>
      </c>
      <c r="B20" s="86" t="s">
        <v>75</v>
      </c>
      <c r="C20" s="87">
        <v>974.71745644134</v>
      </c>
      <c r="D20" s="44">
        <v>907.73308014700001</v>
      </c>
      <c r="E20" s="45">
        <v>907.73308014700001</v>
      </c>
      <c r="F20" s="44">
        <v>0</v>
      </c>
      <c r="G20" s="43">
        <v>66.984376294340009</v>
      </c>
      <c r="H20" s="45">
        <v>70.084376294500004</v>
      </c>
      <c r="I20" s="45">
        <v>11.5000000002</v>
      </c>
      <c r="J20" s="45">
        <v>58.5843762943</v>
      </c>
      <c r="K20" s="45">
        <v>-3.1000000001599997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31338.366851587292</v>
      </c>
      <c r="D21" s="49">
        <v>12934.935901686998</v>
      </c>
      <c r="E21" s="50">
        <v>12910.179281686998</v>
      </c>
      <c r="F21" s="49">
        <v>24.756620000000002</v>
      </c>
      <c r="G21" s="42">
        <v>18289.258936800288</v>
      </c>
      <c r="H21" s="50">
        <v>1520.904779993449</v>
      </c>
      <c r="I21" s="50">
        <v>1175.8727647722001</v>
      </c>
      <c r="J21" s="50">
        <v>345.03201522124891</v>
      </c>
      <c r="K21" s="50">
        <v>16360.00754014984</v>
      </c>
      <c r="L21" s="50">
        <v>408.34661665700003</v>
      </c>
      <c r="M21" s="50">
        <v>0</v>
      </c>
      <c r="N21" s="49">
        <v>0</v>
      </c>
      <c r="O21" s="66">
        <v>114.17201310000002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207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19192.5075373789</v>
      </c>
      <c r="D7" s="27">
        <v>9485.1068583100005</v>
      </c>
      <c r="E7" s="33">
        <v>9444.2235013099998</v>
      </c>
      <c r="F7" s="34">
        <v>40.883356999999997</v>
      </c>
      <c r="G7" s="26">
        <v>9659.7006790688993</v>
      </c>
      <c r="H7" s="28">
        <v>1322.7077521988999</v>
      </c>
      <c r="I7" s="33">
        <v>945.14779660500005</v>
      </c>
      <c r="J7" s="33">
        <v>377.55995559389999</v>
      </c>
      <c r="K7" s="33">
        <v>8237.1636472600003</v>
      </c>
      <c r="L7" s="33">
        <v>99.82927961</v>
      </c>
      <c r="M7" s="33">
        <v>0</v>
      </c>
      <c r="N7" s="34">
        <v>0</v>
      </c>
      <c r="O7" s="85">
        <v>47.7</v>
      </c>
    </row>
    <row r="8" spans="1:15">
      <c r="A8" s="15" t="s">
        <v>125</v>
      </c>
      <c r="B8" s="77"/>
      <c r="C8" s="84">
        <v>10252.814908631</v>
      </c>
      <c r="D8" s="27">
        <v>7785.6370640799996</v>
      </c>
      <c r="E8" s="33">
        <v>7744.7537070799999</v>
      </c>
      <c r="F8" s="34">
        <v>40.883356999999997</v>
      </c>
      <c r="G8" s="26">
        <v>2467.1778445509999</v>
      </c>
      <c r="H8" s="28">
        <v>655.94699148099994</v>
      </c>
      <c r="I8" s="33">
        <v>292.58014832200001</v>
      </c>
      <c r="J8" s="33">
        <v>363.36684315899998</v>
      </c>
      <c r="K8" s="33">
        <v>1782.4210830699999</v>
      </c>
      <c r="L8" s="33">
        <v>28.80977</v>
      </c>
      <c r="M8" s="33">
        <v>0</v>
      </c>
      <c r="N8" s="34">
        <v>0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8903.3354997479</v>
      </c>
      <c r="D10" s="27">
        <v>1699.4697942299999</v>
      </c>
      <c r="E10" s="33">
        <v>1699.4697942299999</v>
      </c>
      <c r="F10" s="34">
        <v>0</v>
      </c>
      <c r="G10" s="26">
        <v>7186.2657055178997</v>
      </c>
      <c r="H10" s="28">
        <v>666.76076071789998</v>
      </c>
      <c r="I10" s="33">
        <v>652.56764828300004</v>
      </c>
      <c r="J10" s="33">
        <v>14.193112434900002</v>
      </c>
      <c r="K10" s="33">
        <v>6454.7425641899999</v>
      </c>
      <c r="L10" s="33">
        <v>64.762380609999994</v>
      </c>
      <c r="M10" s="33">
        <v>0</v>
      </c>
      <c r="N10" s="34">
        <v>0</v>
      </c>
      <c r="O10" s="85">
        <v>17.600000000000001</v>
      </c>
    </row>
    <row r="11" spans="1:15">
      <c r="A11" s="15" t="s">
        <v>127</v>
      </c>
      <c r="B11" s="77"/>
      <c r="C11" s="84">
        <v>36.357129</v>
      </c>
      <c r="D11" s="27">
        <v>0</v>
      </c>
      <c r="E11" s="33">
        <v>0</v>
      </c>
      <c r="F11" s="34">
        <v>0</v>
      </c>
      <c r="G11" s="26">
        <v>6.2571289999999999</v>
      </c>
      <c r="H11" s="28">
        <v>0</v>
      </c>
      <c r="I11" s="33">
        <v>0</v>
      </c>
      <c r="J11" s="33">
        <v>0</v>
      </c>
      <c r="K11" s="33">
        <v>0</v>
      </c>
      <c r="L11" s="33">
        <v>6.2571289999999999</v>
      </c>
      <c r="M11" s="33">
        <v>0</v>
      </c>
      <c r="N11" s="34">
        <v>0</v>
      </c>
      <c r="O11" s="85">
        <v>30.1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1843.5133299590002</v>
      </c>
      <c r="D13" s="27">
        <v>66.659578999999994</v>
      </c>
      <c r="E13" s="33">
        <v>66.659578999999994</v>
      </c>
      <c r="F13" s="34">
        <v>0</v>
      </c>
      <c r="G13" s="26">
        <v>1754.1537509590003</v>
      </c>
      <c r="H13" s="28">
        <v>228.52361428899999</v>
      </c>
      <c r="I13" s="33">
        <v>228.52361428899999</v>
      </c>
      <c r="J13" s="33">
        <v>0</v>
      </c>
      <c r="K13" s="33">
        <v>1525.6301366700002</v>
      </c>
      <c r="L13" s="33">
        <v>0</v>
      </c>
      <c r="M13" s="33">
        <v>0</v>
      </c>
      <c r="N13" s="34">
        <v>0</v>
      </c>
      <c r="O13" s="85">
        <v>22.7</v>
      </c>
    </row>
    <row r="14" spans="1:15">
      <c r="A14" s="23" t="s">
        <v>164</v>
      </c>
      <c r="B14" s="77" t="s">
        <v>66</v>
      </c>
      <c r="C14" s="84">
        <v>9880.406391682307</v>
      </c>
      <c r="D14" s="27">
        <v>1337.9894599999998</v>
      </c>
      <c r="E14" s="28">
        <v>1337.2648729999999</v>
      </c>
      <c r="F14" s="27">
        <v>0.72458699999999998</v>
      </c>
      <c r="G14" s="26">
        <v>8542.4169316823063</v>
      </c>
      <c r="H14" s="28">
        <v>375.87406140630691</v>
      </c>
      <c r="I14" s="28">
        <v>372.0071177296</v>
      </c>
      <c r="J14" s="28">
        <v>3.8669436767068999</v>
      </c>
      <c r="K14" s="28">
        <v>8153.1981855800004</v>
      </c>
      <c r="L14" s="28">
        <v>13.344684696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7951.3462913872499</v>
      </c>
      <c r="D15" s="27">
        <v>1337.6383509999998</v>
      </c>
      <c r="E15" s="33">
        <v>1336.9137639999999</v>
      </c>
      <c r="F15" s="34">
        <v>0.72458699999999998</v>
      </c>
      <c r="G15" s="26">
        <v>6613.7079403872503</v>
      </c>
      <c r="H15" s="28">
        <v>346.61219630725003</v>
      </c>
      <c r="I15" s="33">
        <v>342.78542139000001</v>
      </c>
      <c r="J15" s="33">
        <v>3.8267749172499999</v>
      </c>
      <c r="K15" s="33">
        <v>6266.6944062000002</v>
      </c>
      <c r="L15" s="33">
        <v>0.40133787999999998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1929.0601002950571</v>
      </c>
      <c r="D16" s="27">
        <v>0.351109</v>
      </c>
      <c r="E16" s="33">
        <v>0.351109</v>
      </c>
      <c r="F16" s="34">
        <v>0</v>
      </c>
      <c r="G16" s="26">
        <v>1928.7089912950571</v>
      </c>
      <c r="H16" s="28">
        <v>29.261865099056902</v>
      </c>
      <c r="I16" s="33">
        <v>29.221696339600001</v>
      </c>
      <c r="J16" s="33">
        <v>4.0168759456900002E-2</v>
      </c>
      <c r="K16" s="33">
        <v>1886.5037793800002</v>
      </c>
      <c r="L16" s="33">
        <v>12.943346816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30916.427259020209</v>
      </c>
      <c r="D17" s="27">
        <v>10889.755897309999</v>
      </c>
      <c r="E17" s="28">
        <v>10848.147953309999</v>
      </c>
      <c r="F17" s="27">
        <v>41.607943999999996</v>
      </c>
      <c r="G17" s="26">
        <v>19956.271361710209</v>
      </c>
      <c r="H17" s="28">
        <v>1927.105427894207</v>
      </c>
      <c r="I17" s="28">
        <v>1545.6785286236</v>
      </c>
      <c r="J17" s="28">
        <v>381.4268992706069</v>
      </c>
      <c r="K17" s="28">
        <v>17915.991969510003</v>
      </c>
      <c r="L17" s="28">
        <v>113.173964306</v>
      </c>
      <c r="M17" s="28">
        <v>0</v>
      </c>
      <c r="N17" s="27">
        <v>0</v>
      </c>
      <c r="O17" s="92">
        <v>70.400000000000006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2432.7814692800002</v>
      </c>
      <c r="D19" s="27">
        <v>1909.7139432700001</v>
      </c>
      <c r="E19" s="33">
        <v>1909.7139432700001</v>
      </c>
      <c r="F19" s="34">
        <v>0</v>
      </c>
      <c r="G19" s="26">
        <v>467.41306861000004</v>
      </c>
      <c r="H19" s="28">
        <v>0</v>
      </c>
      <c r="I19" s="33">
        <v>0</v>
      </c>
      <c r="J19" s="33">
        <v>0</v>
      </c>
      <c r="K19" s="33">
        <v>0</v>
      </c>
      <c r="L19" s="33">
        <v>467.41306861000004</v>
      </c>
      <c r="M19" s="33">
        <v>0</v>
      </c>
      <c r="N19" s="34">
        <v>0</v>
      </c>
      <c r="O19" s="85">
        <v>55.654457399999998</v>
      </c>
    </row>
    <row r="20" spans="1:15" ht="16.5" thickBot="1">
      <c r="A20" s="65" t="s">
        <v>74</v>
      </c>
      <c r="B20" s="86" t="s">
        <v>75</v>
      </c>
      <c r="C20" s="87">
        <v>1099.0569693069999</v>
      </c>
      <c r="D20" s="44">
        <v>964.62287220799999</v>
      </c>
      <c r="E20" s="45">
        <v>964.62287220799999</v>
      </c>
      <c r="F20" s="44">
        <v>0</v>
      </c>
      <c r="G20" s="43">
        <v>134.43409709900001</v>
      </c>
      <c r="H20" s="45">
        <v>138.71409709920002</v>
      </c>
      <c r="I20" s="45">
        <v>15.200000000199999</v>
      </c>
      <c r="J20" s="45">
        <v>123.51409709900001</v>
      </c>
      <c r="K20" s="45">
        <v>-4.2800000001999994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34448.26569760721</v>
      </c>
      <c r="D21" s="49">
        <v>13764.092712787999</v>
      </c>
      <c r="E21" s="50">
        <v>13722.484768787999</v>
      </c>
      <c r="F21" s="49">
        <v>41.607943999999996</v>
      </c>
      <c r="G21" s="42">
        <v>20558.118527419207</v>
      </c>
      <c r="H21" s="50">
        <v>2065.819524993407</v>
      </c>
      <c r="I21" s="50">
        <v>1560.8785286237999</v>
      </c>
      <c r="J21" s="50">
        <v>504.94099636960692</v>
      </c>
      <c r="K21" s="50">
        <v>17911.711969509804</v>
      </c>
      <c r="L21" s="50">
        <v>580.587032916</v>
      </c>
      <c r="M21" s="50">
        <v>0</v>
      </c>
      <c r="N21" s="49">
        <v>0</v>
      </c>
      <c r="O21" s="66">
        <v>126.0544574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208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22988.980691199897</v>
      </c>
      <c r="D7" s="27">
        <v>11905.1351862709</v>
      </c>
      <c r="E7" s="33">
        <v>11847.8952032709</v>
      </c>
      <c r="F7" s="34">
        <v>57.239983000000002</v>
      </c>
      <c r="G7" s="26">
        <v>11019.347514628998</v>
      </c>
      <c r="H7" s="28">
        <v>1613.7016080990002</v>
      </c>
      <c r="I7" s="33">
        <v>1054.894671822</v>
      </c>
      <c r="J7" s="33">
        <v>558.80693627700009</v>
      </c>
      <c r="K7" s="33">
        <v>9272.3584278099988</v>
      </c>
      <c r="L7" s="33">
        <v>129.44808272</v>
      </c>
      <c r="M7" s="33">
        <v>0</v>
      </c>
      <c r="N7" s="34">
        <v>3.8393959999999998</v>
      </c>
      <c r="O7" s="85">
        <v>64.497990299999998</v>
      </c>
    </row>
    <row r="8" spans="1:15">
      <c r="A8" s="15" t="s">
        <v>125</v>
      </c>
      <c r="B8" s="77"/>
      <c r="C8" s="84">
        <v>12698.757136128999</v>
      </c>
      <c r="D8" s="27">
        <v>9777.9671804499994</v>
      </c>
      <c r="E8" s="33">
        <v>9720.7271974499999</v>
      </c>
      <c r="F8" s="34">
        <v>57.239983000000002</v>
      </c>
      <c r="G8" s="26">
        <v>2920.7899556790003</v>
      </c>
      <c r="H8" s="28">
        <v>858.73312522900005</v>
      </c>
      <c r="I8" s="33">
        <v>320.932679216</v>
      </c>
      <c r="J8" s="33">
        <v>537.80044601300006</v>
      </c>
      <c r="K8" s="33">
        <v>2022.7796604499999</v>
      </c>
      <c r="L8" s="33">
        <v>37.357472000000001</v>
      </c>
      <c r="M8" s="33">
        <v>0</v>
      </c>
      <c r="N8" s="34">
        <v>1.9196979999999999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10260.10647035</v>
      </c>
      <c r="D10" s="27">
        <v>2127.1645062299999</v>
      </c>
      <c r="E10" s="33">
        <v>2127.1645062299999</v>
      </c>
      <c r="F10" s="34">
        <v>0</v>
      </c>
      <c r="G10" s="26">
        <v>8090.4439738199999</v>
      </c>
      <c r="H10" s="28">
        <v>754.96848287</v>
      </c>
      <c r="I10" s="33">
        <v>733.96199260599997</v>
      </c>
      <c r="J10" s="33">
        <v>21.006490264</v>
      </c>
      <c r="K10" s="33">
        <v>7249.5787673599998</v>
      </c>
      <c r="L10" s="33">
        <v>83.977025589999997</v>
      </c>
      <c r="M10" s="33">
        <v>0</v>
      </c>
      <c r="N10" s="34">
        <v>1.9196979999999999</v>
      </c>
      <c r="O10" s="85">
        <v>42.497990299999998</v>
      </c>
    </row>
    <row r="11" spans="1:15">
      <c r="A11" s="15" t="s">
        <v>127</v>
      </c>
      <c r="B11" s="77"/>
      <c r="C11" s="84">
        <v>30.117084720901001</v>
      </c>
      <c r="D11" s="27">
        <v>3.4995909010000002E-3</v>
      </c>
      <c r="E11" s="33">
        <v>3.4995909010000002E-3</v>
      </c>
      <c r="F11" s="34">
        <v>0</v>
      </c>
      <c r="G11" s="26">
        <v>8.1135851300000006</v>
      </c>
      <c r="H11" s="28">
        <v>0</v>
      </c>
      <c r="I11" s="33">
        <v>0</v>
      </c>
      <c r="J11" s="33">
        <v>0</v>
      </c>
      <c r="K11" s="33">
        <v>0</v>
      </c>
      <c r="L11" s="33">
        <v>8.1135851300000006</v>
      </c>
      <c r="M11" s="33">
        <v>0</v>
      </c>
      <c r="N11" s="34">
        <v>0</v>
      </c>
      <c r="O11" s="85">
        <v>22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2019.7815018789001</v>
      </c>
      <c r="D13" s="27">
        <v>83.442047203899989</v>
      </c>
      <c r="E13" s="33">
        <v>83.442047203899989</v>
      </c>
      <c r="F13" s="34">
        <v>0</v>
      </c>
      <c r="G13" s="26">
        <v>1936.3394546750001</v>
      </c>
      <c r="H13" s="28">
        <v>247.96307536500001</v>
      </c>
      <c r="I13" s="33">
        <v>247.96307536500001</v>
      </c>
      <c r="J13" s="33">
        <v>0</v>
      </c>
      <c r="K13" s="33">
        <v>1688.3763793099999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11570.959497892401</v>
      </c>
      <c r="D14" s="27">
        <v>2051.0359254332998</v>
      </c>
      <c r="E14" s="28">
        <v>2050.2916804332999</v>
      </c>
      <c r="F14" s="27">
        <v>0.74424500000000005</v>
      </c>
      <c r="G14" s="26">
        <v>9519.9235724591017</v>
      </c>
      <c r="H14" s="28">
        <v>427.46010863010201</v>
      </c>
      <c r="I14" s="28">
        <v>421.7368455669</v>
      </c>
      <c r="J14" s="28">
        <v>5.7232630632020003</v>
      </c>
      <c r="K14" s="28">
        <v>9075.159482609999</v>
      </c>
      <c r="L14" s="28">
        <v>17.303981219000001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9374.8649026936</v>
      </c>
      <c r="D15" s="27">
        <v>2050.4425245499997</v>
      </c>
      <c r="E15" s="33">
        <v>2049.6982795499998</v>
      </c>
      <c r="F15" s="34">
        <v>0.74424500000000005</v>
      </c>
      <c r="G15" s="26">
        <v>7324.4223781435994</v>
      </c>
      <c r="H15" s="28">
        <v>377.60842436360002</v>
      </c>
      <c r="I15" s="33">
        <v>371.94461299900001</v>
      </c>
      <c r="J15" s="33">
        <v>5.6638113645999999</v>
      </c>
      <c r="K15" s="33">
        <v>6946.2935411199996</v>
      </c>
      <c r="L15" s="33">
        <v>0.52041265999999997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2196.0945951988019</v>
      </c>
      <c r="D16" s="27">
        <v>0.59340088329999996</v>
      </c>
      <c r="E16" s="33">
        <v>0.59340088329999996</v>
      </c>
      <c r="F16" s="34">
        <v>0</v>
      </c>
      <c r="G16" s="26">
        <v>2195.5011943155018</v>
      </c>
      <c r="H16" s="28">
        <v>49.851684266501998</v>
      </c>
      <c r="I16" s="33">
        <v>49.792232567900001</v>
      </c>
      <c r="J16" s="33">
        <v>5.9451698601999996E-2</v>
      </c>
      <c r="K16" s="33">
        <v>2128.8659414899998</v>
      </c>
      <c r="L16" s="33">
        <v>16.783568558999999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36579.721690971201</v>
      </c>
      <c r="D17" s="27">
        <v>14039.6131589081</v>
      </c>
      <c r="E17" s="28">
        <v>13981.6289309081</v>
      </c>
      <c r="F17" s="27">
        <v>57.984228000000002</v>
      </c>
      <c r="G17" s="26">
        <v>22475.610541763101</v>
      </c>
      <c r="H17" s="28">
        <v>2289.1247920941018</v>
      </c>
      <c r="I17" s="28">
        <v>1724.5945927538999</v>
      </c>
      <c r="J17" s="28">
        <v>564.5301993402021</v>
      </c>
      <c r="K17" s="28">
        <v>20035.89428973</v>
      </c>
      <c r="L17" s="28">
        <v>146.75206393900001</v>
      </c>
      <c r="M17" s="28">
        <v>0</v>
      </c>
      <c r="N17" s="27">
        <v>3.8393959999999998</v>
      </c>
      <c r="O17" s="92">
        <v>64.497990299999998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2619.0606163900002</v>
      </c>
      <c r="D19" s="27">
        <v>1976.1334587700001</v>
      </c>
      <c r="E19" s="33">
        <v>1976.1334587700001</v>
      </c>
      <c r="F19" s="34">
        <v>0</v>
      </c>
      <c r="G19" s="26">
        <v>606.69897972000001</v>
      </c>
      <c r="H19" s="28">
        <v>0</v>
      </c>
      <c r="I19" s="33">
        <v>0</v>
      </c>
      <c r="J19" s="33">
        <v>0</v>
      </c>
      <c r="K19" s="33">
        <v>0.55857000000000001</v>
      </c>
      <c r="L19" s="33">
        <v>606.14040971999998</v>
      </c>
      <c r="M19" s="33">
        <v>0</v>
      </c>
      <c r="N19" s="34">
        <v>0</v>
      </c>
      <c r="O19" s="85">
        <v>36.228177899999999</v>
      </c>
    </row>
    <row r="20" spans="1:15" ht="16.5" thickBot="1">
      <c r="A20" s="65" t="s">
        <v>74</v>
      </c>
      <c r="B20" s="86" t="s">
        <v>75</v>
      </c>
      <c r="C20" s="87">
        <v>1868.3942411839998</v>
      </c>
      <c r="D20" s="44">
        <v>1736.6127360999999</v>
      </c>
      <c r="E20" s="45">
        <v>1736.6127360999999</v>
      </c>
      <c r="F20" s="44">
        <v>0</v>
      </c>
      <c r="G20" s="43">
        <v>131.781505084</v>
      </c>
      <c r="H20" s="45">
        <v>152.59158523400001</v>
      </c>
      <c r="I20" s="45">
        <v>25.9</v>
      </c>
      <c r="J20" s="45">
        <v>126.691585234</v>
      </c>
      <c r="K20" s="45">
        <v>-20.810080149999997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41067.176548545205</v>
      </c>
      <c r="D21" s="49">
        <v>17752.359353778098</v>
      </c>
      <c r="E21" s="50">
        <v>17694.3751257781</v>
      </c>
      <c r="F21" s="49">
        <v>57.984228000000002</v>
      </c>
      <c r="G21" s="42">
        <v>23214.091026567101</v>
      </c>
      <c r="H21" s="50">
        <v>2441.7163773281022</v>
      </c>
      <c r="I21" s="50">
        <v>1750.4945927539</v>
      </c>
      <c r="J21" s="50">
        <v>691.22178457420205</v>
      </c>
      <c r="K21" s="50">
        <v>20015.642779580001</v>
      </c>
      <c r="L21" s="50">
        <v>752.89247365899996</v>
      </c>
      <c r="M21" s="50">
        <v>0</v>
      </c>
      <c r="N21" s="49">
        <v>3.8393959999999998</v>
      </c>
      <c r="O21" s="66">
        <v>100.72616819999999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209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25869.953447942917</v>
      </c>
      <c r="D7" s="27">
        <v>13247.254060103416</v>
      </c>
      <c r="E7" s="33">
        <v>13146.865634103417</v>
      </c>
      <c r="F7" s="34">
        <v>100.388426</v>
      </c>
      <c r="G7" s="26">
        <v>12560.715833239499</v>
      </c>
      <c r="H7" s="28">
        <v>1788.2507417594998</v>
      </c>
      <c r="I7" s="33">
        <v>1178.499875667</v>
      </c>
      <c r="J7" s="33">
        <v>609.7508660924999</v>
      </c>
      <c r="K7" s="33">
        <v>10613.13406292</v>
      </c>
      <c r="L7" s="33">
        <v>159.06689055999999</v>
      </c>
      <c r="M7" s="33">
        <v>0</v>
      </c>
      <c r="N7" s="34">
        <v>0.26413799999999998</v>
      </c>
      <c r="O7" s="85">
        <v>61.983554599999998</v>
      </c>
    </row>
    <row r="8" spans="1:15">
      <c r="A8" s="15" t="s">
        <v>125</v>
      </c>
      <c r="B8" s="77"/>
      <c r="C8" s="84">
        <v>14240.643738971998</v>
      </c>
      <c r="D8" s="27">
        <v>10760.405114299998</v>
      </c>
      <c r="E8" s="33">
        <v>10660.016688299998</v>
      </c>
      <c r="F8" s="34">
        <v>100.388426</v>
      </c>
      <c r="G8" s="26">
        <v>3480.2386246720002</v>
      </c>
      <c r="H8" s="28">
        <v>958.36995756199997</v>
      </c>
      <c r="I8" s="33">
        <v>371.54064985100001</v>
      </c>
      <c r="J8" s="33">
        <v>586.82930771099996</v>
      </c>
      <c r="K8" s="33">
        <v>2475.7443651100002</v>
      </c>
      <c r="L8" s="33">
        <v>45.905175999999997</v>
      </c>
      <c r="M8" s="33">
        <v>0</v>
      </c>
      <c r="N8" s="34">
        <v>0.21912599999999999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11562.0347496675</v>
      </c>
      <c r="D10" s="27">
        <v>2486.8440282500001</v>
      </c>
      <c r="E10" s="33">
        <v>2486.8440282500001</v>
      </c>
      <c r="F10" s="34">
        <v>0</v>
      </c>
      <c r="G10" s="26">
        <v>9070.5071668175005</v>
      </c>
      <c r="H10" s="28">
        <v>829.88078419749991</v>
      </c>
      <c r="I10" s="33">
        <v>806.95922581599996</v>
      </c>
      <c r="J10" s="33">
        <v>22.921558381499999</v>
      </c>
      <c r="K10" s="33">
        <v>8137.3896978100001</v>
      </c>
      <c r="L10" s="33">
        <v>103.19167281</v>
      </c>
      <c r="M10" s="33">
        <v>0</v>
      </c>
      <c r="N10" s="34">
        <v>4.5012000000000003E-2</v>
      </c>
      <c r="O10" s="85">
        <v>4.6835545999999999</v>
      </c>
    </row>
    <row r="11" spans="1:15">
      <c r="A11" s="15" t="s">
        <v>127</v>
      </c>
      <c r="B11" s="77"/>
      <c r="C11" s="84">
        <v>67.274959303418001</v>
      </c>
      <c r="D11" s="27">
        <v>4.9175534180000008E-3</v>
      </c>
      <c r="E11" s="33">
        <v>4.9175534180000008E-3</v>
      </c>
      <c r="F11" s="34">
        <v>0</v>
      </c>
      <c r="G11" s="26">
        <v>9.97004175</v>
      </c>
      <c r="H11" s="28">
        <v>0</v>
      </c>
      <c r="I11" s="33">
        <v>0</v>
      </c>
      <c r="J11" s="33">
        <v>0</v>
      </c>
      <c r="K11" s="33">
        <v>0</v>
      </c>
      <c r="L11" s="33">
        <v>9.97004175</v>
      </c>
      <c r="M11" s="33">
        <v>0</v>
      </c>
      <c r="N11" s="34">
        <v>0</v>
      </c>
      <c r="O11" s="85">
        <v>57.3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2439.2501690126001</v>
      </c>
      <c r="D13" s="27">
        <v>96.2273293696</v>
      </c>
      <c r="E13" s="33">
        <v>96.2273293696</v>
      </c>
      <c r="F13" s="34">
        <v>0</v>
      </c>
      <c r="G13" s="26">
        <v>2343.0228396430002</v>
      </c>
      <c r="H13" s="28">
        <v>284.75663467299995</v>
      </c>
      <c r="I13" s="33">
        <v>284.75663467299995</v>
      </c>
      <c r="J13" s="33">
        <v>0</v>
      </c>
      <c r="K13" s="33">
        <v>2058.2662049700002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13338.100861600771</v>
      </c>
      <c r="D14" s="27">
        <v>1835.7997271734</v>
      </c>
      <c r="E14" s="28">
        <v>1835.1917271734001</v>
      </c>
      <c r="F14" s="27">
        <v>0.60799999999999998</v>
      </c>
      <c r="G14" s="26">
        <v>11502.301134427371</v>
      </c>
      <c r="H14" s="28">
        <v>493.00954238036968</v>
      </c>
      <c r="I14" s="28">
        <v>486.76451482099998</v>
      </c>
      <c r="J14" s="28">
        <v>6.2450275593697002</v>
      </c>
      <c r="K14" s="28">
        <v>10988.02831532</v>
      </c>
      <c r="L14" s="28">
        <v>21.263276727000001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10873.07764659898</v>
      </c>
      <c r="D15" s="27">
        <v>1835.36109113</v>
      </c>
      <c r="E15" s="33">
        <v>1834.75309113</v>
      </c>
      <c r="F15" s="34">
        <v>0.60799999999999998</v>
      </c>
      <c r="G15" s="26">
        <v>9037.71655546898</v>
      </c>
      <c r="H15" s="28">
        <v>433.31510788897998</v>
      </c>
      <c r="I15" s="33">
        <v>427.13495197399999</v>
      </c>
      <c r="J15" s="33">
        <v>6.1801559149800003</v>
      </c>
      <c r="K15" s="33">
        <v>8603.7619601400002</v>
      </c>
      <c r="L15" s="33">
        <v>0.63948743999999991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2465.0232150017891</v>
      </c>
      <c r="D16" s="27">
        <v>0.43863604340000001</v>
      </c>
      <c r="E16" s="33">
        <v>0.43863604340000001</v>
      </c>
      <c r="F16" s="34">
        <v>0</v>
      </c>
      <c r="G16" s="26">
        <v>2464.5845789583891</v>
      </c>
      <c r="H16" s="28">
        <v>59.6944344913897</v>
      </c>
      <c r="I16" s="33">
        <v>59.629562847000003</v>
      </c>
      <c r="J16" s="33">
        <v>6.4871644389700001E-2</v>
      </c>
      <c r="K16" s="33">
        <v>2384.2663551799997</v>
      </c>
      <c r="L16" s="33">
        <v>20.623789287000001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41647.304478556289</v>
      </c>
      <c r="D17" s="27">
        <v>15179.281116646416</v>
      </c>
      <c r="E17" s="28">
        <v>15078.284690646416</v>
      </c>
      <c r="F17" s="27">
        <v>100.996426</v>
      </c>
      <c r="G17" s="26">
        <v>26406.03980730987</v>
      </c>
      <c r="H17" s="28">
        <v>2566.0169188128693</v>
      </c>
      <c r="I17" s="28">
        <v>1950.0210251609999</v>
      </c>
      <c r="J17" s="28">
        <v>615.99589365186955</v>
      </c>
      <c r="K17" s="28">
        <v>23659.428583209999</v>
      </c>
      <c r="L17" s="28">
        <v>180.33016728699999</v>
      </c>
      <c r="M17" s="28">
        <v>0</v>
      </c>
      <c r="N17" s="27">
        <v>0.26413799999999998</v>
      </c>
      <c r="O17" s="92">
        <v>61.983554599999998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2990.3605631400001</v>
      </c>
      <c r="D19" s="27">
        <v>2138.04393712</v>
      </c>
      <c r="E19" s="33">
        <v>2138.04393712</v>
      </c>
      <c r="F19" s="34">
        <v>0</v>
      </c>
      <c r="G19" s="26">
        <v>745.57271531999993</v>
      </c>
      <c r="H19" s="28">
        <v>0</v>
      </c>
      <c r="I19" s="33">
        <v>0</v>
      </c>
      <c r="J19" s="33">
        <v>0</v>
      </c>
      <c r="K19" s="33">
        <v>0.75136942000000007</v>
      </c>
      <c r="L19" s="33">
        <v>744.82134589999998</v>
      </c>
      <c r="M19" s="33">
        <v>0</v>
      </c>
      <c r="N19" s="34">
        <v>0</v>
      </c>
      <c r="O19" s="85">
        <v>106.7439107</v>
      </c>
    </row>
    <row r="20" spans="1:15" ht="16.5" thickBot="1">
      <c r="A20" s="65" t="s">
        <v>74</v>
      </c>
      <c r="B20" s="86" t="s">
        <v>75</v>
      </c>
      <c r="C20" s="87">
        <v>2292.3008298340001</v>
      </c>
      <c r="D20" s="44">
        <v>2161.0386515599998</v>
      </c>
      <c r="E20" s="45">
        <v>2161.0386515599998</v>
      </c>
      <c r="F20" s="44">
        <v>0</v>
      </c>
      <c r="G20" s="43">
        <v>131.26217827400001</v>
      </c>
      <c r="H20" s="45">
        <v>151.6418084634</v>
      </c>
      <c r="I20" s="45">
        <v>31.016999999399999</v>
      </c>
      <c r="J20" s="45">
        <v>120.624808464</v>
      </c>
      <c r="K20" s="45">
        <v>-20.3796301894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46929.965871530287</v>
      </c>
      <c r="D21" s="49">
        <v>19478.363705326417</v>
      </c>
      <c r="E21" s="50">
        <v>19377.367279326416</v>
      </c>
      <c r="F21" s="49">
        <v>100.996426</v>
      </c>
      <c r="G21" s="42">
        <v>27282.874700903867</v>
      </c>
      <c r="H21" s="50">
        <v>2717.6587272762695</v>
      </c>
      <c r="I21" s="50">
        <v>1981.0380251603999</v>
      </c>
      <c r="J21" s="50">
        <v>736.62070211586956</v>
      </c>
      <c r="K21" s="50">
        <v>23639.800322440598</v>
      </c>
      <c r="L21" s="50">
        <v>925.15151318699998</v>
      </c>
      <c r="M21" s="50">
        <v>0</v>
      </c>
      <c r="N21" s="49">
        <v>0.26413799999999998</v>
      </c>
      <c r="O21" s="66">
        <v>168.72746530000001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210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31640.998587912836</v>
      </c>
      <c r="D7" s="27">
        <v>16191.14382831464</v>
      </c>
      <c r="E7" s="33">
        <v>16113.98382831464</v>
      </c>
      <c r="F7" s="34">
        <v>77.16</v>
      </c>
      <c r="G7" s="26">
        <v>15389.640356398198</v>
      </c>
      <c r="H7" s="28">
        <v>1909.4214017782001</v>
      </c>
      <c r="I7" s="33">
        <v>1196.794581887</v>
      </c>
      <c r="J7" s="33">
        <v>712.62681989120006</v>
      </c>
      <c r="K7" s="33">
        <v>13218.351252819999</v>
      </c>
      <c r="L7" s="33">
        <v>188.6857018</v>
      </c>
      <c r="M7" s="33">
        <v>0</v>
      </c>
      <c r="N7" s="34">
        <v>73.182000000000002</v>
      </c>
      <c r="O7" s="85">
        <v>60.214403200000007</v>
      </c>
    </row>
    <row r="8" spans="1:15">
      <c r="A8" s="15" t="s">
        <v>125</v>
      </c>
      <c r="B8" s="77"/>
      <c r="C8" s="84">
        <v>17925.132266948</v>
      </c>
      <c r="D8" s="27">
        <v>13076.2269898</v>
      </c>
      <c r="E8" s="33">
        <v>12999.0669898</v>
      </c>
      <c r="F8" s="34">
        <v>77.16</v>
      </c>
      <c r="G8" s="26">
        <v>4848.9052771480001</v>
      </c>
      <c r="H8" s="28">
        <v>1059.3281816680001</v>
      </c>
      <c r="I8" s="33">
        <v>373.49020003300001</v>
      </c>
      <c r="J8" s="33">
        <v>685.83798163500001</v>
      </c>
      <c r="K8" s="33">
        <v>3673.8993544800001</v>
      </c>
      <c r="L8" s="33">
        <v>54.45288</v>
      </c>
      <c r="M8" s="33">
        <v>0</v>
      </c>
      <c r="N8" s="34">
        <v>61.224860999999997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13678.935353970201</v>
      </c>
      <c r="D10" s="27">
        <v>3114.9123694200002</v>
      </c>
      <c r="E10" s="33">
        <v>3114.9123694200002</v>
      </c>
      <c r="F10" s="34">
        <v>0</v>
      </c>
      <c r="G10" s="26">
        <v>10528.908581350201</v>
      </c>
      <c r="H10" s="28">
        <v>850.09322011020004</v>
      </c>
      <c r="I10" s="33">
        <v>823.30438185399998</v>
      </c>
      <c r="J10" s="33">
        <v>26.788838256200002</v>
      </c>
      <c r="K10" s="33">
        <v>9544.4518983399994</v>
      </c>
      <c r="L10" s="33">
        <v>122.4063239</v>
      </c>
      <c r="M10" s="33">
        <v>0</v>
      </c>
      <c r="N10" s="34">
        <v>11.957139</v>
      </c>
      <c r="O10" s="85">
        <v>35.114403200000005</v>
      </c>
    </row>
    <row r="11" spans="1:15">
      <c r="A11" s="15" t="s">
        <v>127</v>
      </c>
      <c r="B11" s="77"/>
      <c r="C11" s="84">
        <v>36.930966994640002</v>
      </c>
      <c r="D11" s="27">
        <v>4.4690946399999999E-3</v>
      </c>
      <c r="E11" s="33">
        <v>4.4690946399999999E-3</v>
      </c>
      <c r="F11" s="34">
        <v>0</v>
      </c>
      <c r="G11" s="26">
        <v>11.8264979</v>
      </c>
      <c r="H11" s="28">
        <v>0</v>
      </c>
      <c r="I11" s="33">
        <v>0</v>
      </c>
      <c r="J11" s="33">
        <v>0</v>
      </c>
      <c r="K11" s="33">
        <v>0</v>
      </c>
      <c r="L11" s="33">
        <v>11.8264979</v>
      </c>
      <c r="M11" s="33">
        <v>0</v>
      </c>
      <c r="N11" s="34">
        <v>0</v>
      </c>
      <c r="O11" s="85">
        <v>25.1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3010.4864039550002</v>
      </c>
      <c r="D13" s="27">
        <v>119.730461312</v>
      </c>
      <c r="E13" s="33">
        <v>119.730461312</v>
      </c>
      <c r="F13" s="34">
        <v>0</v>
      </c>
      <c r="G13" s="26">
        <v>2890.7559426430003</v>
      </c>
      <c r="H13" s="28">
        <v>275.48099657300003</v>
      </c>
      <c r="I13" s="33">
        <v>275.48099657300003</v>
      </c>
      <c r="J13" s="33">
        <v>0</v>
      </c>
      <c r="K13" s="33">
        <v>2615.2749460700002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15912.542573167353</v>
      </c>
      <c r="D14" s="27">
        <v>2053.3556777683998</v>
      </c>
      <c r="E14" s="28">
        <v>2052.3956777683998</v>
      </c>
      <c r="F14" s="27">
        <v>0.96</v>
      </c>
      <c r="G14" s="26">
        <v>13859.186895398952</v>
      </c>
      <c r="H14" s="28">
        <v>477.14105263395123</v>
      </c>
      <c r="I14" s="28">
        <v>469.84237642150003</v>
      </c>
      <c r="J14" s="28">
        <v>7.2986762124512001</v>
      </c>
      <c r="K14" s="28">
        <v>13356.823270590001</v>
      </c>
      <c r="L14" s="28">
        <v>25.222572175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12847.10503239412</v>
      </c>
      <c r="D15" s="27">
        <v>2053.10786904</v>
      </c>
      <c r="E15" s="33">
        <v>2052.1478690399999</v>
      </c>
      <c r="F15" s="34">
        <v>0.96</v>
      </c>
      <c r="G15" s="26">
        <v>10793.997163354121</v>
      </c>
      <c r="H15" s="28">
        <v>420.44435436412004</v>
      </c>
      <c r="I15" s="33">
        <v>413.22149481400004</v>
      </c>
      <c r="J15" s="33">
        <v>7.2228595501199999</v>
      </c>
      <c r="K15" s="33">
        <v>10372.7942468</v>
      </c>
      <c r="L15" s="33">
        <v>0.75856218999999991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3065.4375407732309</v>
      </c>
      <c r="D16" s="27">
        <v>0.24780872839999998</v>
      </c>
      <c r="E16" s="33">
        <v>0.24780872839999998</v>
      </c>
      <c r="F16" s="34">
        <v>0</v>
      </c>
      <c r="G16" s="26">
        <v>3065.1897320448311</v>
      </c>
      <c r="H16" s="28">
        <v>56.696698269831202</v>
      </c>
      <c r="I16" s="33">
        <v>56.620881607500003</v>
      </c>
      <c r="J16" s="33">
        <v>7.5816662331200005E-2</v>
      </c>
      <c r="K16" s="33">
        <v>2984.0290237899999</v>
      </c>
      <c r="L16" s="33">
        <v>24.464009985000001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50564.02756503519</v>
      </c>
      <c r="D17" s="27">
        <v>18364.229967395037</v>
      </c>
      <c r="E17" s="28">
        <v>18286.109967395038</v>
      </c>
      <c r="F17" s="27">
        <v>78.11999999999999</v>
      </c>
      <c r="G17" s="26">
        <v>32139.583194440154</v>
      </c>
      <c r="H17" s="28">
        <v>2662.0434509851516</v>
      </c>
      <c r="I17" s="28">
        <v>1942.1179548815003</v>
      </c>
      <c r="J17" s="28">
        <v>719.92549610365131</v>
      </c>
      <c r="K17" s="28">
        <v>29190.449469480001</v>
      </c>
      <c r="L17" s="28">
        <v>213.90827397500001</v>
      </c>
      <c r="M17" s="28">
        <v>0</v>
      </c>
      <c r="N17" s="27">
        <v>73.182000000000002</v>
      </c>
      <c r="O17" s="92">
        <v>60.214403200000007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3342.0180322799997</v>
      </c>
      <c r="D19" s="27">
        <v>2326.6113806599997</v>
      </c>
      <c r="E19" s="33">
        <v>2326.6113806599997</v>
      </c>
      <c r="F19" s="34">
        <v>0</v>
      </c>
      <c r="G19" s="26">
        <v>884.44181951999997</v>
      </c>
      <c r="H19" s="28">
        <v>0</v>
      </c>
      <c r="I19" s="33">
        <v>0</v>
      </c>
      <c r="J19" s="33">
        <v>0</v>
      </c>
      <c r="K19" s="33">
        <v>0.89757844999999992</v>
      </c>
      <c r="L19" s="33">
        <v>883.54424107</v>
      </c>
      <c r="M19" s="33">
        <v>0</v>
      </c>
      <c r="N19" s="34">
        <v>0</v>
      </c>
      <c r="O19" s="85">
        <v>130.9648321</v>
      </c>
    </row>
    <row r="20" spans="1:15" ht="16.5" thickBot="1">
      <c r="A20" s="65" t="s">
        <v>74</v>
      </c>
      <c r="B20" s="86" t="s">
        <v>75</v>
      </c>
      <c r="C20" s="87">
        <v>2461.7396504110402</v>
      </c>
      <c r="D20" s="44">
        <v>2284.7510289000002</v>
      </c>
      <c r="E20" s="45">
        <v>2284.7510289000002</v>
      </c>
      <c r="F20" s="44">
        <v>0</v>
      </c>
      <c r="G20" s="43">
        <v>176.98862151104001</v>
      </c>
      <c r="H20" s="45">
        <v>185.87230832080002</v>
      </c>
      <c r="I20" s="45">
        <v>29.451999999800002</v>
      </c>
      <c r="J20" s="45">
        <v>156.42030832100002</v>
      </c>
      <c r="K20" s="45">
        <v>-8.8836868097600004</v>
      </c>
      <c r="L20" s="45">
        <v>0</v>
      </c>
      <c r="M20" s="45">
        <v>0</v>
      </c>
      <c r="N20" s="44">
        <v>0</v>
      </c>
      <c r="O20" s="41">
        <v>0</v>
      </c>
    </row>
    <row r="21" spans="1:15" ht="16.5" thickBot="1">
      <c r="A21" s="65" t="s">
        <v>76</v>
      </c>
      <c r="B21" s="88"/>
      <c r="C21" s="87">
        <v>56367.785247726235</v>
      </c>
      <c r="D21" s="49">
        <v>22975.592376955043</v>
      </c>
      <c r="E21" s="50">
        <v>22897.47237695504</v>
      </c>
      <c r="F21" s="49">
        <v>78.11999999999999</v>
      </c>
      <c r="G21" s="42">
        <v>33201.013635471187</v>
      </c>
      <c r="H21" s="50">
        <v>2847.9157593059517</v>
      </c>
      <c r="I21" s="50">
        <v>1971.5699548813002</v>
      </c>
      <c r="J21" s="50">
        <v>876.34580442465131</v>
      </c>
      <c r="K21" s="50">
        <v>29182.463361120241</v>
      </c>
      <c r="L21" s="50">
        <v>1097.4525150449999</v>
      </c>
      <c r="M21" s="50">
        <v>0</v>
      </c>
      <c r="N21" s="49">
        <v>73.182000000000002</v>
      </c>
      <c r="O21" s="66">
        <v>191.17923530000002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0.125" style="53" bestFit="1" customWidth="1"/>
    <col min="2" max="16384" width="8.875" style="53"/>
  </cols>
  <sheetData>
    <row r="1" spans="1:15" ht="16.5" thickBot="1">
      <c r="A1" s="54" t="s">
        <v>211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35605.445694436712</v>
      </c>
      <c r="D7" s="27">
        <v>16860.199892020009</v>
      </c>
      <c r="E7" s="33">
        <v>16788.936930020009</v>
      </c>
      <c r="F7" s="34">
        <v>71.262962000000002</v>
      </c>
      <c r="G7" s="26">
        <v>18078.906909416703</v>
      </c>
      <c r="H7" s="28">
        <v>2131.0707803466998</v>
      </c>
      <c r="I7" s="33">
        <v>1303.0091655179999</v>
      </c>
      <c r="J7" s="33">
        <v>828.06161482870004</v>
      </c>
      <c r="K7" s="33">
        <v>15653.40688527</v>
      </c>
      <c r="L7" s="33">
        <v>218.3045018</v>
      </c>
      <c r="M7" s="33">
        <v>0</v>
      </c>
      <c r="N7" s="34">
        <v>76.124741999999998</v>
      </c>
      <c r="O7" s="85">
        <v>666.33889299999998</v>
      </c>
    </row>
    <row r="8" spans="1:15">
      <c r="A8" s="15" t="s">
        <v>125</v>
      </c>
      <c r="B8" s="77"/>
      <c r="C8" s="84">
        <v>19463.638227471001</v>
      </c>
      <c r="D8" s="27">
        <v>13523.1171259</v>
      </c>
      <c r="E8" s="33">
        <v>13451.8541639</v>
      </c>
      <c r="F8" s="34">
        <v>71.262962000000002</v>
      </c>
      <c r="G8" s="26">
        <v>5940.5211015710011</v>
      </c>
      <c r="H8" s="28">
        <v>1203.085112601</v>
      </c>
      <c r="I8" s="33">
        <v>406.15172299099999</v>
      </c>
      <c r="J8" s="33">
        <v>796.93338961000006</v>
      </c>
      <c r="K8" s="33">
        <v>4611.7630139700004</v>
      </c>
      <c r="L8" s="33">
        <v>63.000584000000003</v>
      </c>
      <c r="M8" s="33">
        <v>0</v>
      </c>
      <c r="N8" s="34">
        <v>62.672390999999998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16126.482466335698</v>
      </c>
      <c r="D10" s="27">
        <v>3337.02609949</v>
      </c>
      <c r="E10" s="33">
        <v>3337.02609949</v>
      </c>
      <c r="F10" s="34">
        <v>0</v>
      </c>
      <c r="G10" s="26">
        <v>12124.702853845698</v>
      </c>
      <c r="H10" s="28">
        <v>927.98566774569997</v>
      </c>
      <c r="I10" s="33">
        <v>896.85744252699999</v>
      </c>
      <c r="J10" s="33">
        <v>31.128225218699999</v>
      </c>
      <c r="K10" s="33">
        <v>11041.643871299999</v>
      </c>
      <c r="L10" s="33">
        <v>141.6209638</v>
      </c>
      <c r="M10" s="33">
        <v>0</v>
      </c>
      <c r="N10" s="34">
        <v>13.452351</v>
      </c>
      <c r="O10" s="85">
        <v>664.753513</v>
      </c>
    </row>
    <row r="11" spans="1:15">
      <c r="A11" s="15" t="s">
        <v>127</v>
      </c>
      <c r="B11" s="77"/>
      <c r="C11" s="84">
        <v>15.325000630010001</v>
      </c>
      <c r="D11" s="27">
        <v>5.6666630010000003E-2</v>
      </c>
      <c r="E11" s="33">
        <v>5.6666630010000003E-2</v>
      </c>
      <c r="F11" s="34">
        <v>0</v>
      </c>
      <c r="G11" s="26">
        <v>13.682954000000001</v>
      </c>
      <c r="H11" s="28">
        <v>0</v>
      </c>
      <c r="I11" s="33">
        <v>0</v>
      </c>
      <c r="J11" s="33">
        <v>0</v>
      </c>
      <c r="K11" s="33">
        <v>0</v>
      </c>
      <c r="L11" s="33">
        <v>13.682954000000001</v>
      </c>
      <c r="M11" s="33">
        <v>0</v>
      </c>
      <c r="N11" s="34">
        <v>0</v>
      </c>
      <c r="O11" s="85">
        <v>1.58538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3379.760628124</v>
      </c>
      <c r="D13" s="27">
        <v>132.071188205</v>
      </c>
      <c r="E13" s="33">
        <v>132.071188205</v>
      </c>
      <c r="F13" s="34">
        <v>0</v>
      </c>
      <c r="G13" s="26">
        <v>3110.928639919</v>
      </c>
      <c r="H13" s="28">
        <v>299.68536780900001</v>
      </c>
      <c r="I13" s="33">
        <v>299.68536780900001</v>
      </c>
      <c r="J13" s="33">
        <v>0</v>
      </c>
      <c r="K13" s="33">
        <v>2811.2432721099999</v>
      </c>
      <c r="L13" s="33">
        <v>0</v>
      </c>
      <c r="M13" s="33">
        <v>0</v>
      </c>
      <c r="N13" s="34">
        <v>0</v>
      </c>
      <c r="O13" s="85">
        <v>136.76079999999999</v>
      </c>
    </row>
    <row r="14" spans="1:15">
      <c r="A14" s="23" t="s">
        <v>164</v>
      </c>
      <c r="B14" s="77" t="s">
        <v>66</v>
      </c>
      <c r="C14" s="84">
        <v>17729.489442519363</v>
      </c>
      <c r="D14" s="27">
        <v>2218.8022692600002</v>
      </c>
      <c r="E14" s="28">
        <v>2217.6990792600004</v>
      </c>
      <c r="F14" s="27">
        <v>1.1031899999999999</v>
      </c>
      <c r="G14" s="26">
        <v>15510.080979459366</v>
      </c>
      <c r="H14" s="28">
        <v>507.22449206636531</v>
      </c>
      <c r="I14" s="28">
        <v>498.74354033029999</v>
      </c>
      <c r="J14" s="28">
        <v>8.4809517360653022</v>
      </c>
      <c r="K14" s="28">
        <v>14973.674619630001</v>
      </c>
      <c r="L14" s="28">
        <v>29.181867762999996</v>
      </c>
      <c r="M14" s="33">
        <v>0</v>
      </c>
      <c r="N14" s="27">
        <v>0</v>
      </c>
      <c r="O14" s="85">
        <v>0.6061938</v>
      </c>
    </row>
    <row r="15" spans="1:15">
      <c r="A15" s="30" t="s">
        <v>128</v>
      </c>
      <c r="B15" s="77" t="s">
        <v>68</v>
      </c>
      <c r="C15" s="84">
        <v>13975.794583285153</v>
      </c>
      <c r="D15" s="27">
        <v>2218.8022692600002</v>
      </c>
      <c r="E15" s="33">
        <v>2217.6990792600004</v>
      </c>
      <c r="F15" s="34">
        <v>1.1031899999999999</v>
      </c>
      <c r="G15" s="26">
        <v>11756.386120225152</v>
      </c>
      <c r="H15" s="28">
        <v>457.92090568514999</v>
      </c>
      <c r="I15" s="33">
        <v>449.52805176300001</v>
      </c>
      <c r="J15" s="33">
        <v>8.3928539221500014</v>
      </c>
      <c r="K15" s="33">
        <v>11297.587577600001</v>
      </c>
      <c r="L15" s="33">
        <v>0.87763693999999992</v>
      </c>
      <c r="M15" s="33">
        <v>0</v>
      </c>
      <c r="N15" s="34">
        <v>0</v>
      </c>
      <c r="O15" s="85">
        <v>0.6061938</v>
      </c>
    </row>
    <row r="16" spans="1:15">
      <c r="A16" s="30" t="s">
        <v>129</v>
      </c>
      <c r="B16" s="77" t="s">
        <v>70</v>
      </c>
      <c r="C16" s="84">
        <v>3753.6948592342155</v>
      </c>
      <c r="D16" s="27">
        <v>0</v>
      </c>
      <c r="E16" s="33">
        <v>0</v>
      </c>
      <c r="F16" s="34">
        <v>0</v>
      </c>
      <c r="G16" s="26">
        <v>3753.6948592342155</v>
      </c>
      <c r="H16" s="28">
        <v>49.303586381215297</v>
      </c>
      <c r="I16" s="33">
        <v>49.2154885673</v>
      </c>
      <c r="J16" s="33">
        <v>8.8097813915299999E-2</v>
      </c>
      <c r="K16" s="33">
        <v>3676.0870420300002</v>
      </c>
      <c r="L16" s="33">
        <v>28.304230822999997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56714.695765080069</v>
      </c>
      <c r="D17" s="27">
        <v>19211.073349485006</v>
      </c>
      <c r="E17" s="28">
        <v>19138.707197485008</v>
      </c>
      <c r="F17" s="27">
        <v>72.366152</v>
      </c>
      <c r="G17" s="26">
        <v>36699.91652879506</v>
      </c>
      <c r="H17" s="28">
        <v>2937.9806402220656</v>
      </c>
      <c r="I17" s="28">
        <v>2101.4380736573003</v>
      </c>
      <c r="J17" s="28">
        <v>836.54256656476537</v>
      </c>
      <c r="K17" s="28">
        <v>33438.324777009999</v>
      </c>
      <c r="L17" s="28">
        <v>247.48636956299998</v>
      </c>
      <c r="M17" s="28">
        <v>0</v>
      </c>
      <c r="N17" s="27">
        <v>76.124741999999998</v>
      </c>
      <c r="O17" s="92">
        <v>803.70588680000003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3970.9022875800001</v>
      </c>
      <c r="D19" s="27">
        <v>2502.07954681</v>
      </c>
      <c r="E19" s="33">
        <v>2502.07954681</v>
      </c>
      <c r="F19" s="34">
        <v>0</v>
      </c>
      <c r="G19" s="26">
        <v>1023.12099277</v>
      </c>
      <c r="H19" s="28">
        <v>0</v>
      </c>
      <c r="I19" s="33">
        <v>0</v>
      </c>
      <c r="J19" s="33">
        <v>0</v>
      </c>
      <c r="K19" s="33">
        <v>0.86143880000000006</v>
      </c>
      <c r="L19" s="33">
        <v>1022.2595539700001</v>
      </c>
      <c r="M19" s="33">
        <v>0</v>
      </c>
      <c r="N19" s="34">
        <v>0</v>
      </c>
      <c r="O19" s="85">
        <v>445.70174800000001</v>
      </c>
    </row>
    <row r="20" spans="1:15" ht="16.5" thickBot="1">
      <c r="A20" s="65" t="s">
        <v>74</v>
      </c>
      <c r="B20" s="86" t="s">
        <v>75</v>
      </c>
      <c r="C20" s="87">
        <v>2589.5107979090003</v>
      </c>
      <c r="D20" s="44">
        <v>2372.6631536300001</v>
      </c>
      <c r="E20" s="45">
        <v>2372.6631536300001</v>
      </c>
      <c r="F20" s="44">
        <v>0</v>
      </c>
      <c r="G20" s="43">
        <v>216.09775147899998</v>
      </c>
      <c r="H20" s="45">
        <v>229.73183247719999</v>
      </c>
      <c r="I20" s="45">
        <v>25.599999998199998</v>
      </c>
      <c r="J20" s="45">
        <v>204.131832479</v>
      </c>
      <c r="K20" s="45">
        <v>-13.6340809982</v>
      </c>
      <c r="L20" s="45">
        <v>0</v>
      </c>
      <c r="M20" s="45">
        <v>0</v>
      </c>
      <c r="N20" s="44">
        <v>0</v>
      </c>
      <c r="O20" s="41">
        <v>0.74989280000000003</v>
      </c>
    </row>
    <row r="21" spans="1:15" ht="16.5" thickBot="1">
      <c r="A21" s="65" t="s">
        <v>76</v>
      </c>
      <c r="B21" s="88"/>
      <c r="C21" s="87">
        <v>63275.108850569079</v>
      </c>
      <c r="D21" s="49">
        <v>24085.816049925008</v>
      </c>
      <c r="E21" s="50">
        <v>24013.449897925009</v>
      </c>
      <c r="F21" s="49">
        <v>72.366152</v>
      </c>
      <c r="G21" s="42">
        <v>37939.135273044063</v>
      </c>
      <c r="H21" s="50">
        <v>3167.7124726992652</v>
      </c>
      <c r="I21" s="50">
        <v>2127.0380736555003</v>
      </c>
      <c r="J21" s="50">
        <v>1040.6743990437653</v>
      </c>
      <c r="K21" s="50">
        <v>33425.552134811798</v>
      </c>
      <c r="L21" s="50">
        <v>1269.745923533</v>
      </c>
      <c r="M21" s="50">
        <v>0</v>
      </c>
      <c r="N21" s="49">
        <v>76.124741999999998</v>
      </c>
      <c r="O21" s="66">
        <v>1250.1575276000001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212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42244.487300291134</v>
      </c>
      <c r="D7" s="27">
        <v>21287.677067936231</v>
      </c>
      <c r="E7" s="33">
        <v>21201.27716593623</v>
      </c>
      <c r="F7" s="34">
        <v>86.399901999999997</v>
      </c>
      <c r="G7" s="26">
        <v>20928.3663633549</v>
      </c>
      <c r="H7" s="28">
        <v>2527.2298888349001</v>
      </c>
      <c r="I7" s="33">
        <v>1494.590181949</v>
      </c>
      <c r="J7" s="33">
        <v>1032.6397068859001</v>
      </c>
      <c r="K7" s="33">
        <v>18034.507291620001</v>
      </c>
      <c r="L7" s="33">
        <v>247.92331089999999</v>
      </c>
      <c r="M7" s="33">
        <v>0</v>
      </c>
      <c r="N7" s="34">
        <v>118.705872</v>
      </c>
      <c r="O7" s="85">
        <v>28.443868999999999</v>
      </c>
    </row>
    <row r="8" spans="1:15">
      <c r="A8" s="15" t="s">
        <v>125</v>
      </c>
      <c r="B8" s="77"/>
      <c r="C8" s="84">
        <v>24543.196755479999</v>
      </c>
      <c r="D8" s="27">
        <v>17211.2634554</v>
      </c>
      <c r="E8" s="33">
        <v>17124.863553399999</v>
      </c>
      <c r="F8" s="34">
        <v>86.399901999999997</v>
      </c>
      <c r="G8" s="26">
        <v>7331.9333000799998</v>
      </c>
      <c r="H8" s="28">
        <v>1466.2736669599999</v>
      </c>
      <c r="I8" s="33">
        <v>472.45261712900003</v>
      </c>
      <c r="J8" s="33">
        <v>993.82104983099998</v>
      </c>
      <c r="K8" s="33">
        <v>5692.1155991200003</v>
      </c>
      <c r="L8" s="33">
        <v>71.548287999999999</v>
      </c>
      <c r="M8" s="33">
        <v>0</v>
      </c>
      <c r="N8" s="34">
        <v>101.995746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17685.717378814898</v>
      </c>
      <c r="D10" s="27">
        <v>4076.3798566400001</v>
      </c>
      <c r="E10" s="33">
        <v>4076.3798566400001</v>
      </c>
      <c r="F10" s="34">
        <v>0</v>
      </c>
      <c r="G10" s="26">
        <v>13580.893653174899</v>
      </c>
      <c r="H10" s="28">
        <v>1060.9562218749002</v>
      </c>
      <c r="I10" s="33">
        <v>1022.1375648200001</v>
      </c>
      <c r="J10" s="33">
        <v>38.818657054900001</v>
      </c>
      <c r="K10" s="33">
        <v>12342.391692499999</v>
      </c>
      <c r="L10" s="33">
        <v>160.83561280000001</v>
      </c>
      <c r="M10" s="33">
        <v>0</v>
      </c>
      <c r="N10" s="34">
        <v>16.710125999999999</v>
      </c>
      <c r="O10" s="85">
        <v>28.443868999999999</v>
      </c>
    </row>
    <row r="11" spans="1:15">
      <c r="A11" s="15" t="s">
        <v>127</v>
      </c>
      <c r="B11" s="77"/>
      <c r="C11" s="84">
        <v>15.573165996229999</v>
      </c>
      <c r="D11" s="27">
        <v>3.3755896229999999E-2</v>
      </c>
      <c r="E11" s="33">
        <v>3.3755896229999999E-2</v>
      </c>
      <c r="F11" s="34">
        <v>0</v>
      </c>
      <c r="G11" s="26">
        <v>15.5394101</v>
      </c>
      <c r="H11" s="28">
        <v>0</v>
      </c>
      <c r="I11" s="33">
        <v>0</v>
      </c>
      <c r="J11" s="33">
        <v>0</v>
      </c>
      <c r="K11" s="33">
        <v>0</v>
      </c>
      <c r="L11" s="33">
        <v>15.5394101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4082.5009131459997</v>
      </c>
      <c r="D13" s="27">
        <v>161.785324637</v>
      </c>
      <c r="E13" s="33">
        <v>161.785324637</v>
      </c>
      <c r="F13" s="34">
        <v>0</v>
      </c>
      <c r="G13" s="26">
        <v>3881.6155885089997</v>
      </c>
      <c r="H13" s="28">
        <v>340.59210436900003</v>
      </c>
      <c r="I13" s="33">
        <v>340.59210436900003</v>
      </c>
      <c r="J13" s="33">
        <v>0</v>
      </c>
      <c r="K13" s="33">
        <v>3541.0234841399997</v>
      </c>
      <c r="L13" s="33">
        <v>0</v>
      </c>
      <c r="M13" s="33">
        <v>0</v>
      </c>
      <c r="N13" s="34">
        <v>0</v>
      </c>
      <c r="O13" s="85">
        <v>39.1</v>
      </c>
    </row>
    <row r="14" spans="1:15">
      <c r="A14" s="23" t="s">
        <v>164</v>
      </c>
      <c r="B14" s="77" t="s">
        <v>66</v>
      </c>
      <c r="C14" s="84">
        <v>20784.548623876384</v>
      </c>
      <c r="D14" s="27">
        <v>2647.4463944300001</v>
      </c>
      <c r="E14" s="28">
        <v>2646.6250364299999</v>
      </c>
      <c r="F14" s="27">
        <v>0.82135800000000003</v>
      </c>
      <c r="G14" s="26">
        <v>18137.102229446384</v>
      </c>
      <c r="H14" s="28">
        <v>569.68647924038203</v>
      </c>
      <c r="I14" s="28">
        <v>559.11025310720004</v>
      </c>
      <c r="J14" s="28">
        <v>10.576226133182001</v>
      </c>
      <c r="K14" s="28">
        <v>17534.274584890001</v>
      </c>
      <c r="L14" s="28">
        <v>33.141165316000006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16182.622121143202</v>
      </c>
      <c r="D15" s="27">
        <v>2647.3015254299999</v>
      </c>
      <c r="E15" s="33">
        <v>2646.4801674299997</v>
      </c>
      <c r="F15" s="34">
        <v>0.82135800000000003</v>
      </c>
      <c r="G15" s="26">
        <v>13535.320595713201</v>
      </c>
      <c r="H15" s="28">
        <v>521.35451986320004</v>
      </c>
      <c r="I15" s="33">
        <v>510.88815668699999</v>
      </c>
      <c r="J15" s="33">
        <v>10.4663631762</v>
      </c>
      <c r="K15" s="33">
        <v>13012.969364100001</v>
      </c>
      <c r="L15" s="33">
        <v>0.99671175000000001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4601.9265027331821</v>
      </c>
      <c r="D16" s="27">
        <v>0.144869</v>
      </c>
      <c r="E16" s="33">
        <v>0.144869</v>
      </c>
      <c r="F16" s="34">
        <v>0</v>
      </c>
      <c r="G16" s="26">
        <v>4601.7816337331824</v>
      </c>
      <c r="H16" s="28">
        <v>48.331959377181995</v>
      </c>
      <c r="I16" s="33">
        <v>48.222096420199996</v>
      </c>
      <c r="J16" s="33">
        <v>0.10986295698200001</v>
      </c>
      <c r="K16" s="33">
        <v>4521.30522079</v>
      </c>
      <c r="L16" s="33">
        <v>32.144453566000003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67111.536837313513</v>
      </c>
      <c r="D17" s="27">
        <v>24096.908787003227</v>
      </c>
      <c r="E17" s="28">
        <v>24009.687527003229</v>
      </c>
      <c r="F17" s="27">
        <v>87.221260000000001</v>
      </c>
      <c r="G17" s="26">
        <v>42947.084181310289</v>
      </c>
      <c r="H17" s="28">
        <v>3437.5084724442822</v>
      </c>
      <c r="I17" s="28">
        <v>2394.2925394252002</v>
      </c>
      <c r="J17" s="28">
        <v>1043.2159330190821</v>
      </c>
      <c r="K17" s="28">
        <v>39109.805360650003</v>
      </c>
      <c r="L17" s="28">
        <v>281.064476216</v>
      </c>
      <c r="M17" s="28">
        <v>0</v>
      </c>
      <c r="N17" s="27">
        <v>118.705872</v>
      </c>
      <c r="O17" s="92">
        <v>67.543869000000001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5368.4807644399998</v>
      </c>
      <c r="D19" s="27">
        <v>3825.11110672</v>
      </c>
      <c r="E19" s="33">
        <v>3825.11110672</v>
      </c>
      <c r="F19" s="34">
        <v>0</v>
      </c>
      <c r="G19" s="26">
        <v>1161.9644626199999</v>
      </c>
      <c r="H19" s="28">
        <v>0</v>
      </c>
      <c r="I19" s="33">
        <v>0</v>
      </c>
      <c r="J19" s="33">
        <v>0</v>
      </c>
      <c r="K19" s="33">
        <v>0.98960000000000004</v>
      </c>
      <c r="L19" s="33">
        <v>1160.9748626199998</v>
      </c>
      <c r="M19" s="33">
        <v>0</v>
      </c>
      <c r="N19" s="34">
        <v>0</v>
      </c>
      <c r="O19" s="85">
        <v>381.40519510000001</v>
      </c>
    </row>
    <row r="20" spans="1:15" ht="16.5" thickBot="1">
      <c r="A20" s="65" t="s">
        <v>74</v>
      </c>
      <c r="B20" s="86" t="s">
        <v>75</v>
      </c>
      <c r="C20" s="87">
        <v>4206.0038209590493</v>
      </c>
      <c r="D20" s="44">
        <v>3811.70242594</v>
      </c>
      <c r="E20" s="45">
        <v>3811.70242594</v>
      </c>
      <c r="F20" s="44">
        <v>0</v>
      </c>
      <c r="G20" s="43">
        <v>391.57039801905</v>
      </c>
      <c r="H20" s="45">
        <v>398.8654897184</v>
      </c>
      <c r="I20" s="45">
        <v>25.083275699400001</v>
      </c>
      <c r="J20" s="45">
        <v>373.78221401899998</v>
      </c>
      <c r="K20" s="45">
        <v>-7.2950916993500003</v>
      </c>
      <c r="L20" s="45">
        <v>0</v>
      </c>
      <c r="M20" s="45">
        <v>0</v>
      </c>
      <c r="N20" s="44">
        <v>0</v>
      </c>
      <c r="O20" s="41">
        <v>2.7309969999999999</v>
      </c>
    </row>
    <row r="21" spans="1:15" ht="16.5" thickBot="1">
      <c r="A21" s="65" t="s">
        <v>76</v>
      </c>
      <c r="B21" s="88"/>
      <c r="C21" s="87">
        <v>76686.021422712569</v>
      </c>
      <c r="D21" s="49">
        <v>31733.722319663229</v>
      </c>
      <c r="E21" s="50">
        <v>31646.501059663227</v>
      </c>
      <c r="F21" s="49">
        <v>87.221260000000001</v>
      </c>
      <c r="G21" s="42">
        <v>44500.619041949343</v>
      </c>
      <c r="H21" s="50">
        <v>3836.3739621626823</v>
      </c>
      <c r="I21" s="50">
        <v>2419.3758151246002</v>
      </c>
      <c r="J21" s="50">
        <v>1416.9981470380822</v>
      </c>
      <c r="K21" s="50">
        <v>39103.499868950654</v>
      </c>
      <c r="L21" s="50">
        <v>1442.0393388359998</v>
      </c>
      <c r="M21" s="50">
        <v>0</v>
      </c>
      <c r="N21" s="49">
        <v>118.705872</v>
      </c>
      <c r="O21" s="66">
        <v>451.68006109999999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229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53294.947560624503</v>
      </c>
      <c r="D7" s="27">
        <v>28246.705580013</v>
      </c>
      <c r="E7" s="33">
        <v>28172.430532013001</v>
      </c>
      <c r="F7" s="34">
        <v>74.275047999999998</v>
      </c>
      <c r="G7" s="26">
        <v>24967.521854381503</v>
      </c>
      <c r="H7" s="28">
        <v>3072.8708593014999</v>
      </c>
      <c r="I7" s="33">
        <v>1693.0205176269999</v>
      </c>
      <c r="J7" s="33">
        <v>1379.8503416745</v>
      </c>
      <c r="K7" s="33">
        <v>21498.292050980002</v>
      </c>
      <c r="L7" s="33">
        <v>277.55994410000005</v>
      </c>
      <c r="M7" s="33">
        <v>0</v>
      </c>
      <c r="N7" s="34">
        <v>118.79899999999999</v>
      </c>
      <c r="O7" s="85">
        <v>80.720126230000005</v>
      </c>
    </row>
    <row r="8" spans="1:15">
      <c r="A8" s="15" t="s">
        <v>125</v>
      </c>
      <c r="B8" s="77"/>
      <c r="C8" s="84">
        <v>32292.360573156999</v>
      </c>
      <c r="D8" s="27">
        <v>23203.922408299997</v>
      </c>
      <c r="E8" s="33">
        <v>23129.647360299998</v>
      </c>
      <c r="F8" s="34">
        <v>74.275047999999998</v>
      </c>
      <c r="G8" s="26">
        <v>9088.4381648569997</v>
      </c>
      <c r="H8" s="28">
        <v>1870.722709677</v>
      </c>
      <c r="I8" s="33">
        <v>542.74325805700005</v>
      </c>
      <c r="J8" s="33">
        <v>1327.97945162</v>
      </c>
      <c r="K8" s="33">
        <v>7035.0484141800007</v>
      </c>
      <c r="L8" s="33">
        <v>80.095984000000001</v>
      </c>
      <c r="M8" s="33">
        <v>0</v>
      </c>
      <c r="N8" s="34">
        <v>102.571057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20985.081897964501</v>
      </c>
      <c r="D10" s="27">
        <v>5042.7505024399998</v>
      </c>
      <c r="E10" s="33">
        <v>5042.7505024399998</v>
      </c>
      <c r="F10" s="34">
        <v>0</v>
      </c>
      <c r="G10" s="26">
        <v>15861.6878232245</v>
      </c>
      <c r="H10" s="28">
        <v>1202.1481496244999</v>
      </c>
      <c r="I10" s="33">
        <v>1150.2772595699998</v>
      </c>
      <c r="J10" s="33">
        <v>51.870890054500002</v>
      </c>
      <c r="K10" s="33">
        <v>14463.2436368</v>
      </c>
      <c r="L10" s="33">
        <v>180.06809380000001</v>
      </c>
      <c r="M10" s="33">
        <v>0</v>
      </c>
      <c r="N10" s="34">
        <v>16.227943</v>
      </c>
      <c r="O10" s="85">
        <v>80.643572300000002</v>
      </c>
    </row>
    <row r="11" spans="1:15">
      <c r="A11" s="15" t="s">
        <v>127</v>
      </c>
      <c r="B11" s="77"/>
      <c r="C11" s="84">
        <v>17.505089503000001</v>
      </c>
      <c r="D11" s="27">
        <v>3.2669272999999999E-2</v>
      </c>
      <c r="E11" s="33">
        <v>3.2669272999999999E-2</v>
      </c>
      <c r="F11" s="34">
        <v>0</v>
      </c>
      <c r="G11" s="26">
        <v>17.395866300000002</v>
      </c>
      <c r="H11" s="28">
        <v>0</v>
      </c>
      <c r="I11" s="33">
        <v>0</v>
      </c>
      <c r="J11" s="33">
        <v>0</v>
      </c>
      <c r="K11" s="33">
        <v>0</v>
      </c>
      <c r="L11" s="33">
        <v>17.395866300000002</v>
      </c>
      <c r="M11" s="33">
        <v>0</v>
      </c>
      <c r="N11" s="34">
        <v>0</v>
      </c>
      <c r="O11" s="85">
        <v>7.6553929999999992E-2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5430.0788928850006</v>
      </c>
      <c r="D13" s="27">
        <v>204.448683655</v>
      </c>
      <c r="E13" s="33">
        <v>204.448683655</v>
      </c>
      <c r="F13" s="34">
        <v>0</v>
      </c>
      <c r="G13" s="26">
        <v>5102.6302092300002</v>
      </c>
      <c r="H13" s="28">
        <v>384.92150905</v>
      </c>
      <c r="I13" s="33">
        <v>384.92150905</v>
      </c>
      <c r="J13" s="33">
        <v>0</v>
      </c>
      <c r="K13" s="33">
        <v>4717.7087001800001</v>
      </c>
      <c r="L13" s="33">
        <v>0</v>
      </c>
      <c r="M13" s="33">
        <v>0</v>
      </c>
      <c r="N13" s="34">
        <v>0</v>
      </c>
      <c r="O13" s="85">
        <v>123</v>
      </c>
    </row>
    <row r="14" spans="1:15">
      <c r="A14" s="23" t="s">
        <v>164</v>
      </c>
      <c r="B14" s="77" t="s">
        <v>66</v>
      </c>
      <c r="C14" s="84">
        <v>21731.603332387163</v>
      </c>
      <c r="D14" s="27">
        <v>2619.1254238300003</v>
      </c>
      <c r="E14" s="28">
        <v>2618.1905238300001</v>
      </c>
      <c r="F14" s="27">
        <v>0.93489999999999995</v>
      </c>
      <c r="G14" s="26">
        <v>19107.322348557165</v>
      </c>
      <c r="H14" s="28">
        <v>638.74330192916693</v>
      </c>
      <c r="I14" s="28">
        <v>624.61096777499995</v>
      </c>
      <c r="J14" s="28">
        <v>14.132334154167001</v>
      </c>
      <c r="K14" s="28">
        <v>18431.478585819998</v>
      </c>
      <c r="L14" s="28">
        <v>37.100460807999994</v>
      </c>
      <c r="M14" s="33">
        <v>0</v>
      </c>
      <c r="N14" s="27">
        <v>0</v>
      </c>
      <c r="O14" s="85">
        <v>5.1555600000000004</v>
      </c>
    </row>
    <row r="15" spans="1:15">
      <c r="A15" s="30" t="s">
        <v>128</v>
      </c>
      <c r="B15" s="77" t="s">
        <v>68</v>
      </c>
      <c r="C15" s="84">
        <v>17733.455071529399</v>
      </c>
      <c r="D15" s="27">
        <v>2618.9734488300001</v>
      </c>
      <c r="E15" s="33">
        <v>2618.0385488299999</v>
      </c>
      <c r="F15" s="34">
        <v>0.93489999999999995</v>
      </c>
      <c r="G15" s="26">
        <v>15113.1551126994</v>
      </c>
      <c r="H15" s="28">
        <v>591.36779479939992</v>
      </c>
      <c r="I15" s="33">
        <v>577.38226349399997</v>
      </c>
      <c r="J15" s="33">
        <v>13.9855313054</v>
      </c>
      <c r="K15" s="33">
        <v>14520.671531399999</v>
      </c>
      <c r="L15" s="33">
        <v>1.1157865</v>
      </c>
      <c r="M15" s="33">
        <v>0</v>
      </c>
      <c r="N15" s="34">
        <v>0</v>
      </c>
      <c r="O15" s="85">
        <v>1.3265100000000001</v>
      </c>
    </row>
    <row r="16" spans="1:15">
      <c r="A16" s="30" t="s">
        <v>129</v>
      </c>
      <c r="B16" s="77" t="s">
        <v>70</v>
      </c>
      <c r="C16" s="84">
        <v>3998.1482608577671</v>
      </c>
      <c r="D16" s="27">
        <v>0.151975</v>
      </c>
      <c r="E16" s="33">
        <v>0.151975</v>
      </c>
      <c r="F16" s="34">
        <v>0</v>
      </c>
      <c r="G16" s="26">
        <v>3994.1672358577671</v>
      </c>
      <c r="H16" s="28">
        <v>47.375507129767009</v>
      </c>
      <c r="I16" s="33">
        <v>47.228704281000006</v>
      </c>
      <c r="J16" s="33">
        <v>0.14680284876699998</v>
      </c>
      <c r="K16" s="33">
        <v>3910.80705442</v>
      </c>
      <c r="L16" s="33">
        <v>35.984674307999995</v>
      </c>
      <c r="M16" s="33">
        <v>0</v>
      </c>
      <c r="N16" s="34">
        <v>0</v>
      </c>
      <c r="O16" s="85">
        <v>3.8290500000000001</v>
      </c>
    </row>
    <row r="17" spans="1:15">
      <c r="A17" s="23" t="s">
        <v>130</v>
      </c>
      <c r="B17" s="77" t="s">
        <v>131</v>
      </c>
      <c r="C17" s="84">
        <v>80456.629785896672</v>
      </c>
      <c r="D17" s="27">
        <v>31070.279687497998</v>
      </c>
      <c r="E17" s="28">
        <v>30995.069739497998</v>
      </c>
      <c r="F17" s="27">
        <v>75.209947999999997</v>
      </c>
      <c r="G17" s="26">
        <v>49177.474412168667</v>
      </c>
      <c r="H17" s="28">
        <v>4096.5356702806666</v>
      </c>
      <c r="I17" s="28">
        <v>2702.5529944519999</v>
      </c>
      <c r="J17" s="28">
        <v>1393.982675828667</v>
      </c>
      <c r="K17" s="28">
        <v>44647.479336980003</v>
      </c>
      <c r="L17" s="28">
        <v>314.66040490800003</v>
      </c>
      <c r="M17" s="28">
        <v>0</v>
      </c>
      <c r="N17" s="27">
        <v>118.79899999999999</v>
      </c>
      <c r="O17" s="92">
        <v>208.87568623000001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5614.4940356449997</v>
      </c>
      <c r="D19" s="27">
        <v>4158.3350744299996</v>
      </c>
      <c r="E19" s="33">
        <v>4158.3350744299996</v>
      </c>
      <c r="F19" s="34">
        <v>0</v>
      </c>
      <c r="G19" s="26">
        <v>1300.7057588150001</v>
      </c>
      <c r="H19" s="28">
        <v>0</v>
      </c>
      <c r="I19" s="33">
        <v>0</v>
      </c>
      <c r="J19" s="33">
        <v>0</v>
      </c>
      <c r="K19" s="33">
        <v>1.115582595</v>
      </c>
      <c r="L19" s="33">
        <v>1299.5901762200001</v>
      </c>
      <c r="M19" s="33">
        <v>0</v>
      </c>
      <c r="N19" s="34">
        <v>0</v>
      </c>
      <c r="O19" s="85">
        <v>155.45320240000001</v>
      </c>
    </row>
    <row r="20" spans="1:15" ht="16.5" thickBot="1">
      <c r="A20" s="65" t="s">
        <v>74</v>
      </c>
      <c r="B20" s="86" t="s">
        <v>75</v>
      </c>
      <c r="C20" s="87">
        <v>2568.6519748649998</v>
      </c>
      <c r="D20" s="44">
        <v>2138.0071804499999</v>
      </c>
      <c r="E20" s="45">
        <v>2138.0071804499999</v>
      </c>
      <c r="F20" s="44">
        <v>0</v>
      </c>
      <c r="G20" s="43">
        <v>425.80465341499996</v>
      </c>
      <c r="H20" s="45">
        <v>431.85832740389998</v>
      </c>
      <c r="I20" s="45">
        <v>24.5665513989</v>
      </c>
      <c r="J20" s="45">
        <v>407.29177600499997</v>
      </c>
      <c r="K20" s="45">
        <v>-6.0536739889</v>
      </c>
      <c r="L20" s="45">
        <v>0</v>
      </c>
      <c r="M20" s="45">
        <v>0</v>
      </c>
      <c r="N20" s="44">
        <v>0</v>
      </c>
      <c r="O20" s="41">
        <v>4.840141</v>
      </c>
    </row>
    <row r="21" spans="1:15" ht="16.5" thickBot="1">
      <c r="A21" s="65" t="s">
        <v>76</v>
      </c>
      <c r="B21" s="88"/>
      <c r="C21" s="87">
        <v>88639.77579640667</v>
      </c>
      <c r="D21" s="49">
        <v>37366.621942377991</v>
      </c>
      <c r="E21" s="50">
        <v>37291.411994377995</v>
      </c>
      <c r="F21" s="49">
        <v>75.209947999999997</v>
      </c>
      <c r="G21" s="42">
        <v>50903.984824398663</v>
      </c>
      <c r="H21" s="50">
        <v>4528.3939976845668</v>
      </c>
      <c r="I21" s="50">
        <v>2727.1195458509001</v>
      </c>
      <c r="J21" s="50">
        <v>1801.2744518336669</v>
      </c>
      <c r="K21" s="50">
        <v>44642.541245586101</v>
      </c>
      <c r="L21" s="50">
        <v>1614.2505811280002</v>
      </c>
      <c r="M21" s="50">
        <v>0</v>
      </c>
      <c r="N21" s="49">
        <v>118.79899999999999</v>
      </c>
      <c r="O21" s="66">
        <v>369.16902963000007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213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58743.019269746641</v>
      </c>
      <c r="D7" s="27">
        <v>34818.683275592339</v>
      </c>
      <c r="E7" s="33">
        <v>34789.144684592342</v>
      </c>
      <c r="F7" s="34">
        <v>29.538591</v>
      </c>
      <c r="G7" s="26">
        <v>23906.667846154305</v>
      </c>
      <c r="H7" s="28">
        <v>4088.6804066043001</v>
      </c>
      <c r="I7" s="33">
        <v>2059.6258290870001</v>
      </c>
      <c r="J7" s="33">
        <v>2029.0545775173</v>
      </c>
      <c r="K7" s="33">
        <v>19505.136493550002</v>
      </c>
      <c r="L7" s="33">
        <v>307.16694600000005</v>
      </c>
      <c r="M7" s="33">
        <v>0</v>
      </c>
      <c r="N7" s="34">
        <v>5.6840000000000002</v>
      </c>
      <c r="O7" s="85">
        <v>17.668148000000002</v>
      </c>
    </row>
    <row r="8" spans="1:15">
      <c r="A8" s="15" t="s">
        <v>125</v>
      </c>
      <c r="B8" s="77"/>
      <c r="C8" s="84">
        <v>38663.627280886998</v>
      </c>
      <c r="D8" s="27">
        <v>28712.792075900001</v>
      </c>
      <c r="E8" s="33">
        <v>28683.2534849</v>
      </c>
      <c r="F8" s="34">
        <v>29.538591</v>
      </c>
      <c r="G8" s="26">
        <v>9950.8352049870009</v>
      </c>
      <c r="H8" s="28">
        <v>2663.8396639370003</v>
      </c>
      <c r="I8" s="33">
        <v>711.06064996700002</v>
      </c>
      <c r="J8" s="33">
        <v>1952.7790139700001</v>
      </c>
      <c r="K8" s="33">
        <v>7195.5098530499999</v>
      </c>
      <c r="L8" s="33">
        <v>88.643687999999997</v>
      </c>
      <c r="M8" s="33">
        <v>0</v>
      </c>
      <c r="N8" s="34">
        <v>2.8420000000000001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20059.062694197299</v>
      </c>
      <c r="D10" s="27">
        <v>6105.85813143</v>
      </c>
      <c r="E10" s="33">
        <v>6105.85813143</v>
      </c>
      <c r="F10" s="34">
        <v>0</v>
      </c>
      <c r="G10" s="26">
        <v>13936.580318767301</v>
      </c>
      <c r="H10" s="28">
        <v>1424.8407426672998</v>
      </c>
      <c r="I10" s="33">
        <v>1348.5651791199998</v>
      </c>
      <c r="J10" s="33">
        <v>76.275563547299996</v>
      </c>
      <c r="K10" s="33">
        <v>12309.626640500001</v>
      </c>
      <c r="L10" s="33">
        <v>199.2709356</v>
      </c>
      <c r="M10" s="33">
        <v>0</v>
      </c>
      <c r="N10" s="34">
        <v>2.8420000000000001</v>
      </c>
      <c r="O10" s="85">
        <v>16.624244000000001</v>
      </c>
    </row>
    <row r="11" spans="1:15">
      <c r="A11" s="15" t="s">
        <v>127</v>
      </c>
      <c r="B11" s="77"/>
      <c r="C11" s="84">
        <v>20.329294662339997</v>
      </c>
      <c r="D11" s="27">
        <v>3.3068262340000001E-2</v>
      </c>
      <c r="E11" s="33">
        <v>3.3068262340000001E-2</v>
      </c>
      <c r="F11" s="34">
        <v>0</v>
      </c>
      <c r="G11" s="26">
        <v>19.252322399999997</v>
      </c>
      <c r="H11" s="28">
        <v>0</v>
      </c>
      <c r="I11" s="33">
        <v>0</v>
      </c>
      <c r="J11" s="33">
        <v>0</v>
      </c>
      <c r="K11" s="33">
        <v>0</v>
      </c>
      <c r="L11" s="33">
        <v>19.252322399999997</v>
      </c>
      <c r="M11" s="33">
        <v>0</v>
      </c>
      <c r="N11" s="34">
        <v>0</v>
      </c>
      <c r="O11" s="85">
        <v>1.0439039999999999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8158.6507314820001</v>
      </c>
      <c r="D13" s="27">
        <v>263.384342608</v>
      </c>
      <c r="E13" s="33">
        <v>263.384342608</v>
      </c>
      <c r="F13" s="34">
        <v>0</v>
      </c>
      <c r="G13" s="26">
        <v>7895.2663888739999</v>
      </c>
      <c r="H13" s="28">
        <v>471.55575254400003</v>
      </c>
      <c r="I13" s="33">
        <v>471.55575254400003</v>
      </c>
      <c r="J13" s="33">
        <v>0</v>
      </c>
      <c r="K13" s="33">
        <v>7423.7106363299999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29136.801245978575</v>
      </c>
      <c r="D14" s="27">
        <v>4565.2098545099998</v>
      </c>
      <c r="E14" s="28">
        <v>4564.2770075099997</v>
      </c>
      <c r="F14" s="27">
        <v>0.93284699999999998</v>
      </c>
      <c r="G14" s="26">
        <v>24568.998389468572</v>
      </c>
      <c r="H14" s="28">
        <v>785.3107778285721</v>
      </c>
      <c r="I14" s="28">
        <v>764.52933777170006</v>
      </c>
      <c r="J14" s="28">
        <v>20.781440056871997</v>
      </c>
      <c r="K14" s="28">
        <v>23742.627857399999</v>
      </c>
      <c r="L14" s="28">
        <v>41.059754239999997</v>
      </c>
      <c r="M14" s="33">
        <v>0</v>
      </c>
      <c r="N14" s="27">
        <v>0</v>
      </c>
      <c r="O14" s="85">
        <v>2.5930019999999998</v>
      </c>
    </row>
    <row r="15" spans="1:15">
      <c r="A15" s="30" t="s">
        <v>128</v>
      </c>
      <c r="B15" s="77" t="s">
        <v>68</v>
      </c>
      <c r="C15" s="84">
        <v>24802.649300784004</v>
      </c>
      <c r="D15" s="27">
        <v>4565.05697951</v>
      </c>
      <c r="E15" s="33">
        <v>4564.12413251</v>
      </c>
      <c r="F15" s="34">
        <v>0.93284699999999998</v>
      </c>
      <c r="G15" s="26">
        <v>20234.999319274</v>
      </c>
      <c r="H15" s="28">
        <v>727.89919687400004</v>
      </c>
      <c r="I15" s="33">
        <v>707.33362877000002</v>
      </c>
      <c r="J15" s="33">
        <v>20.565568103999997</v>
      </c>
      <c r="K15" s="33">
        <v>19505.8652611</v>
      </c>
      <c r="L15" s="33">
        <v>1.2348612999999999</v>
      </c>
      <c r="M15" s="33">
        <v>0</v>
      </c>
      <c r="N15" s="34">
        <v>0</v>
      </c>
      <c r="O15" s="85">
        <v>2.5930019999999998</v>
      </c>
    </row>
    <row r="16" spans="1:15">
      <c r="A16" s="30" t="s">
        <v>129</v>
      </c>
      <c r="B16" s="77" t="s">
        <v>70</v>
      </c>
      <c r="C16" s="84">
        <v>4334.1519451945715</v>
      </c>
      <c r="D16" s="27">
        <v>0.15287500000000001</v>
      </c>
      <c r="E16" s="33">
        <v>0.15287500000000001</v>
      </c>
      <c r="F16" s="34">
        <v>0</v>
      </c>
      <c r="G16" s="26">
        <v>4333.9990701945717</v>
      </c>
      <c r="H16" s="28">
        <v>57.411580954571996</v>
      </c>
      <c r="I16" s="33">
        <v>57.195709001699996</v>
      </c>
      <c r="J16" s="33">
        <v>0.21587195287200001</v>
      </c>
      <c r="K16" s="33">
        <v>4236.7625963</v>
      </c>
      <c r="L16" s="33">
        <v>39.824892939999998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96038.471247207213</v>
      </c>
      <c r="D17" s="27">
        <v>39647.277472710339</v>
      </c>
      <c r="E17" s="28">
        <v>39616.806034710338</v>
      </c>
      <c r="F17" s="27">
        <v>30.471437999999999</v>
      </c>
      <c r="G17" s="26">
        <v>56370.932624496869</v>
      </c>
      <c r="H17" s="28">
        <v>5345.5469369768716</v>
      </c>
      <c r="I17" s="28">
        <v>3295.7109194026998</v>
      </c>
      <c r="J17" s="28">
        <v>2049.8360175741718</v>
      </c>
      <c r="K17" s="28">
        <v>50671.474987280002</v>
      </c>
      <c r="L17" s="28">
        <v>348.22670024000007</v>
      </c>
      <c r="M17" s="28">
        <v>0</v>
      </c>
      <c r="N17" s="27">
        <v>5.6840000000000002</v>
      </c>
      <c r="O17" s="92">
        <v>20.261150000000001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6793.9446877337496</v>
      </c>
      <c r="D19" s="27">
        <v>5201.2113724799992</v>
      </c>
      <c r="E19" s="33">
        <v>5201.2113724799992</v>
      </c>
      <c r="F19" s="34">
        <v>0</v>
      </c>
      <c r="G19" s="26">
        <v>1439.5211564537501</v>
      </c>
      <c r="H19" s="28">
        <v>0</v>
      </c>
      <c r="I19" s="33">
        <v>0</v>
      </c>
      <c r="J19" s="33">
        <v>0</v>
      </c>
      <c r="K19" s="33">
        <v>1.2156714537500002</v>
      </c>
      <c r="L19" s="33">
        <v>1438.3054850000001</v>
      </c>
      <c r="M19" s="33">
        <v>0</v>
      </c>
      <c r="N19" s="34">
        <v>0</v>
      </c>
      <c r="O19" s="85">
        <v>153.21215880000003</v>
      </c>
    </row>
    <row r="20" spans="1:15" ht="16.5" thickBot="1">
      <c r="A20" s="65" t="s">
        <v>74</v>
      </c>
      <c r="B20" s="86" t="s">
        <v>75</v>
      </c>
      <c r="C20" s="87">
        <v>3029.4778216940099</v>
      </c>
      <c r="D20" s="44">
        <v>2557.5063364400003</v>
      </c>
      <c r="E20" s="45">
        <v>2557.5063364400003</v>
      </c>
      <c r="F20" s="44">
        <v>0</v>
      </c>
      <c r="G20" s="43">
        <v>463.65117115400994</v>
      </c>
      <c r="H20" s="45">
        <v>460.49166970519997</v>
      </c>
      <c r="I20" s="45">
        <v>24.049827101199998</v>
      </c>
      <c r="J20" s="45">
        <v>436.44184260399999</v>
      </c>
      <c r="K20" s="45">
        <v>3.1595014488099999</v>
      </c>
      <c r="L20" s="45">
        <v>0</v>
      </c>
      <c r="M20" s="45">
        <v>0</v>
      </c>
      <c r="N20" s="44">
        <v>0</v>
      </c>
      <c r="O20" s="41">
        <v>8.3203140999999992</v>
      </c>
    </row>
    <row r="21" spans="1:15" ht="16.5" thickBot="1">
      <c r="A21" s="65" t="s">
        <v>76</v>
      </c>
      <c r="B21" s="88"/>
      <c r="C21" s="87">
        <v>105861.89375663498</v>
      </c>
      <c r="D21" s="49">
        <v>47405.995181630336</v>
      </c>
      <c r="E21" s="50">
        <v>47375.523743630336</v>
      </c>
      <c r="F21" s="49">
        <v>30.471437999999999</v>
      </c>
      <c r="G21" s="42">
        <v>58274.104952104637</v>
      </c>
      <c r="H21" s="50">
        <v>5806.0386066820729</v>
      </c>
      <c r="I21" s="50">
        <v>3319.7607465039</v>
      </c>
      <c r="J21" s="50">
        <v>2486.277860178172</v>
      </c>
      <c r="K21" s="50">
        <v>50675.850160182563</v>
      </c>
      <c r="L21" s="50">
        <v>1786.5321852400002</v>
      </c>
      <c r="M21" s="50">
        <v>0</v>
      </c>
      <c r="N21" s="49">
        <v>5.6840000000000002</v>
      </c>
      <c r="O21" s="66">
        <v>181.79362290000003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214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69604.521304059614</v>
      </c>
      <c r="D7" s="27">
        <v>41148.399595749717</v>
      </c>
      <c r="E7" s="33">
        <v>41103.393946749718</v>
      </c>
      <c r="F7" s="34">
        <v>45.005648999999998</v>
      </c>
      <c r="G7" s="26">
        <v>28439.084245309899</v>
      </c>
      <c r="H7" s="28">
        <v>5145.5720551398999</v>
      </c>
      <c r="I7" s="33">
        <v>2585.0873084909999</v>
      </c>
      <c r="J7" s="33">
        <v>2560.4847466489</v>
      </c>
      <c r="K7" s="33">
        <v>22855.495138570001</v>
      </c>
      <c r="L7" s="33">
        <v>327.9832596</v>
      </c>
      <c r="M7" s="33">
        <v>0</v>
      </c>
      <c r="N7" s="34">
        <v>110.03379199999999</v>
      </c>
      <c r="O7" s="85">
        <v>17.037462999999999</v>
      </c>
    </row>
    <row r="8" spans="1:15">
      <c r="A8" s="15" t="s">
        <v>125</v>
      </c>
      <c r="B8" s="77"/>
      <c r="C8" s="84">
        <v>45213.928501251001</v>
      </c>
      <c r="D8" s="27">
        <v>33845.0986844</v>
      </c>
      <c r="E8" s="33">
        <v>33800.093035400001</v>
      </c>
      <c r="F8" s="34">
        <v>45.005648999999998</v>
      </c>
      <c r="G8" s="26">
        <v>11368.829816850999</v>
      </c>
      <c r="H8" s="28">
        <v>3360.3881174809999</v>
      </c>
      <c r="I8" s="33">
        <v>896.15628523099997</v>
      </c>
      <c r="J8" s="33">
        <v>2464.23183225</v>
      </c>
      <c r="K8" s="33">
        <v>7821.7318103699999</v>
      </c>
      <c r="L8" s="33">
        <v>94.651759999999996</v>
      </c>
      <c r="M8" s="33">
        <v>0</v>
      </c>
      <c r="N8" s="34">
        <v>92.058128999999994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24368.562941448901</v>
      </c>
      <c r="D10" s="27">
        <v>7303.2773744899996</v>
      </c>
      <c r="E10" s="33">
        <v>7303.2773744899996</v>
      </c>
      <c r="F10" s="34">
        <v>0</v>
      </c>
      <c r="G10" s="26">
        <v>17049.697225958902</v>
      </c>
      <c r="H10" s="28">
        <v>1785.1839376589</v>
      </c>
      <c r="I10" s="33">
        <v>1688.9310232600001</v>
      </c>
      <c r="J10" s="33">
        <v>96.252914398900003</v>
      </c>
      <c r="K10" s="33">
        <v>15033.763328200001</v>
      </c>
      <c r="L10" s="33">
        <v>212.77429709999998</v>
      </c>
      <c r="M10" s="33">
        <v>0</v>
      </c>
      <c r="N10" s="34">
        <v>17.975663000000001</v>
      </c>
      <c r="O10" s="85">
        <v>15.588341</v>
      </c>
    </row>
    <row r="11" spans="1:15">
      <c r="A11" s="15" t="s">
        <v>127</v>
      </c>
      <c r="B11" s="77"/>
      <c r="C11" s="84">
        <v>22.029861359719998</v>
      </c>
      <c r="D11" s="27">
        <v>2.3536859720000001E-2</v>
      </c>
      <c r="E11" s="33">
        <v>2.3536859720000001E-2</v>
      </c>
      <c r="F11" s="34">
        <v>0</v>
      </c>
      <c r="G11" s="26">
        <v>20.557202499999999</v>
      </c>
      <c r="H11" s="28">
        <v>0</v>
      </c>
      <c r="I11" s="33">
        <v>0</v>
      </c>
      <c r="J11" s="33">
        <v>0</v>
      </c>
      <c r="K11" s="33">
        <v>0</v>
      </c>
      <c r="L11" s="33">
        <v>20.557202499999999</v>
      </c>
      <c r="M11" s="33">
        <v>0</v>
      </c>
      <c r="N11" s="34">
        <v>0</v>
      </c>
      <c r="O11" s="85">
        <v>1.449122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9108.7601240720014</v>
      </c>
      <c r="D13" s="27">
        <v>315.75871224900004</v>
      </c>
      <c r="E13" s="33">
        <v>315.75871224900004</v>
      </c>
      <c r="F13" s="34">
        <v>0</v>
      </c>
      <c r="G13" s="26">
        <v>8766.1296718230005</v>
      </c>
      <c r="H13" s="28">
        <v>600.61578875300006</v>
      </c>
      <c r="I13" s="33">
        <v>600.61578875300006</v>
      </c>
      <c r="J13" s="33">
        <v>0</v>
      </c>
      <c r="K13" s="33">
        <v>8165.5138830699998</v>
      </c>
      <c r="L13" s="33">
        <v>0</v>
      </c>
      <c r="M13" s="33">
        <v>0</v>
      </c>
      <c r="N13" s="34">
        <v>0</v>
      </c>
      <c r="O13" s="85">
        <v>26.871739999999999</v>
      </c>
    </row>
    <row r="14" spans="1:15">
      <c r="A14" s="23" t="s">
        <v>164</v>
      </c>
      <c r="B14" s="77" t="s">
        <v>66</v>
      </c>
      <c r="C14" s="84">
        <v>29816.062143691146</v>
      </c>
      <c r="D14" s="27">
        <v>4150.7669389320999</v>
      </c>
      <c r="E14" s="28">
        <v>4149.9839389320996</v>
      </c>
      <c r="F14" s="27">
        <v>0.78300000000000003</v>
      </c>
      <c r="G14" s="26">
        <v>25660.533344759046</v>
      </c>
      <c r="H14" s="28">
        <v>1066.4510859490458</v>
      </c>
      <c r="I14" s="28">
        <v>1040.2267741579999</v>
      </c>
      <c r="J14" s="28">
        <v>26.224311791046002</v>
      </c>
      <c r="K14" s="28">
        <v>24550.239565519998</v>
      </c>
      <c r="L14" s="28">
        <v>43.842693290000007</v>
      </c>
      <c r="M14" s="33">
        <v>0</v>
      </c>
      <c r="N14" s="27">
        <v>0</v>
      </c>
      <c r="O14" s="85">
        <v>4.7618600000000004</v>
      </c>
    </row>
    <row r="15" spans="1:15">
      <c r="A15" s="30" t="s">
        <v>128</v>
      </c>
      <c r="B15" s="77" t="s">
        <v>68</v>
      </c>
      <c r="C15" s="84">
        <v>25323.411913218901</v>
      </c>
      <c r="D15" s="27">
        <v>4149.9860865800001</v>
      </c>
      <c r="E15" s="33">
        <v>4149.2030865799998</v>
      </c>
      <c r="F15" s="34">
        <v>0.78300000000000003</v>
      </c>
      <c r="G15" s="26">
        <v>21168.663966638902</v>
      </c>
      <c r="H15" s="28">
        <v>926.87558393889992</v>
      </c>
      <c r="I15" s="33">
        <v>900.92368315499994</v>
      </c>
      <c r="J15" s="33">
        <v>25.951900783900001</v>
      </c>
      <c r="K15" s="33">
        <v>20240.469825299999</v>
      </c>
      <c r="L15" s="33">
        <v>1.3185574</v>
      </c>
      <c r="M15" s="33">
        <v>0</v>
      </c>
      <c r="N15" s="34">
        <v>0</v>
      </c>
      <c r="O15" s="85">
        <v>4.7618600000000004</v>
      </c>
    </row>
    <row r="16" spans="1:15">
      <c r="A16" s="30" t="s">
        <v>129</v>
      </c>
      <c r="B16" s="77" t="s">
        <v>70</v>
      </c>
      <c r="C16" s="84">
        <v>4492.6502304722462</v>
      </c>
      <c r="D16" s="27">
        <v>0.78085235210000004</v>
      </c>
      <c r="E16" s="33">
        <v>0.78085235210000004</v>
      </c>
      <c r="F16" s="34">
        <v>0</v>
      </c>
      <c r="G16" s="26">
        <v>4491.8693781201464</v>
      </c>
      <c r="H16" s="28">
        <v>139.57550201014598</v>
      </c>
      <c r="I16" s="33">
        <v>139.30309100299999</v>
      </c>
      <c r="J16" s="33">
        <v>0.27241100714599997</v>
      </c>
      <c r="K16" s="33">
        <v>4309.7697402200001</v>
      </c>
      <c r="L16" s="33">
        <v>42.524135890000004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108529.34357182276</v>
      </c>
      <c r="D17" s="27">
        <v>45614.925246930819</v>
      </c>
      <c r="E17" s="28">
        <v>45569.136597930818</v>
      </c>
      <c r="F17" s="27">
        <v>45.788648999999999</v>
      </c>
      <c r="G17" s="26">
        <v>62865.747261891942</v>
      </c>
      <c r="H17" s="28">
        <v>6812.6389298419454</v>
      </c>
      <c r="I17" s="28">
        <v>4225.9298714019997</v>
      </c>
      <c r="J17" s="28">
        <v>2586.7090584399461</v>
      </c>
      <c r="K17" s="28">
        <v>55571.248587159993</v>
      </c>
      <c r="L17" s="28">
        <v>371.82595289</v>
      </c>
      <c r="M17" s="28">
        <v>0</v>
      </c>
      <c r="N17" s="27">
        <v>110.03379199999999</v>
      </c>
      <c r="O17" s="92">
        <v>48.671062999999997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7975.0469636737489</v>
      </c>
      <c r="D19" s="27">
        <v>6090.2400306499994</v>
      </c>
      <c r="E19" s="33">
        <v>6090.2400306499994</v>
      </c>
      <c r="F19" s="34">
        <v>0</v>
      </c>
      <c r="G19" s="26">
        <v>1537.1558537237499</v>
      </c>
      <c r="H19" s="28">
        <v>0</v>
      </c>
      <c r="I19" s="33">
        <v>0</v>
      </c>
      <c r="J19" s="33">
        <v>0</v>
      </c>
      <c r="K19" s="33">
        <v>1.31377145375</v>
      </c>
      <c r="L19" s="33">
        <v>1535.84208227</v>
      </c>
      <c r="M19" s="33">
        <v>0</v>
      </c>
      <c r="N19" s="34">
        <v>0</v>
      </c>
      <c r="O19" s="85">
        <v>347.65107929999999</v>
      </c>
    </row>
    <row r="20" spans="1:15" ht="16.5" thickBot="1">
      <c r="A20" s="65" t="s">
        <v>74</v>
      </c>
      <c r="B20" s="86" t="s">
        <v>75</v>
      </c>
      <c r="C20" s="87">
        <v>3395.4950580039999</v>
      </c>
      <c r="D20" s="44">
        <v>2886.05151497</v>
      </c>
      <c r="E20" s="45">
        <v>2886.05151497</v>
      </c>
      <c r="F20" s="44">
        <v>0</v>
      </c>
      <c r="G20" s="43">
        <v>507.12638593399998</v>
      </c>
      <c r="H20" s="45">
        <v>531.36953893999998</v>
      </c>
      <c r="I20" s="45">
        <v>64.359085006000001</v>
      </c>
      <c r="J20" s="45">
        <v>467.010453934</v>
      </c>
      <c r="K20" s="45">
        <v>-24.243153006</v>
      </c>
      <c r="L20" s="45">
        <v>0</v>
      </c>
      <c r="M20" s="45">
        <v>0</v>
      </c>
      <c r="N20" s="44">
        <v>0</v>
      </c>
      <c r="O20" s="41">
        <v>2.3171571000000002</v>
      </c>
    </row>
    <row r="21" spans="1:15" ht="16.5" thickBot="1">
      <c r="A21" s="65" t="s">
        <v>76</v>
      </c>
      <c r="B21" s="88"/>
      <c r="C21" s="87">
        <v>119899.88559350051</v>
      </c>
      <c r="D21" s="49">
        <v>54591.216792550818</v>
      </c>
      <c r="E21" s="50">
        <v>54545.428143550816</v>
      </c>
      <c r="F21" s="49">
        <v>45.788648999999999</v>
      </c>
      <c r="G21" s="42">
        <v>64910.029501549703</v>
      </c>
      <c r="H21" s="50">
        <v>7344.0084687819453</v>
      </c>
      <c r="I21" s="50">
        <v>4290.2889564079996</v>
      </c>
      <c r="J21" s="50">
        <v>3053.7195123739461</v>
      </c>
      <c r="K21" s="50">
        <v>55548.319205607746</v>
      </c>
      <c r="L21" s="50">
        <v>1907.66803516</v>
      </c>
      <c r="M21" s="50">
        <v>0</v>
      </c>
      <c r="N21" s="49">
        <v>110.03379199999999</v>
      </c>
      <c r="O21" s="66">
        <v>398.63929939999997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3.5" style="53" bestFit="1" customWidth="1"/>
    <col min="2" max="16384" width="8.875" style="53"/>
  </cols>
  <sheetData>
    <row r="1" spans="1:25" ht="16.5" thickBot="1">
      <c r="A1" s="54" t="s">
        <v>139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6663.5025892889989</v>
      </c>
      <c r="D7" s="32">
        <v>6097.4138318199994</v>
      </c>
      <c r="E7" s="32">
        <v>18.906821999999998</v>
      </c>
      <c r="F7" s="27">
        <v>533.75978229899999</v>
      </c>
      <c r="G7" s="33">
        <v>533.75978229899999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13.42215317</v>
      </c>
    </row>
    <row r="8" spans="1:25">
      <c r="A8" s="30" t="s">
        <v>49</v>
      </c>
      <c r="B8" s="24" t="s">
        <v>50</v>
      </c>
      <c r="C8" s="31">
        <v>14.226846999999999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14.226846999999999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6380.0303527106007</v>
      </c>
      <c r="D13" s="32">
        <v>1331.44963921</v>
      </c>
      <c r="E13" s="32">
        <v>5.7353719999999999</v>
      </c>
      <c r="F13" s="27">
        <v>5001.8182403346</v>
      </c>
      <c r="G13" s="33">
        <v>4817.9400149799994</v>
      </c>
      <c r="H13" s="33">
        <v>111.444911108</v>
      </c>
      <c r="I13" s="33">
        <v>0</v>
      </c>
      <c r="J13" s="33">
        <v>72.433314246600006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0.1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31.980969350000002</v>
      </c>
      <c r="Y13" s="29">
        <v>8.9461318159999994</v>
      </c>
    </row>
    <row r="14" spans="1:25">
      <c r="A14" s="30" t="s">
        <v>55</v>
      </c>
      <c r="B14" s="24" t="s">
        <v>56</v>
      </c>
      <c r="C14" s="31">
        <v>6152.5914095325998</v>
      </c>
      <c r="D14" s="32">
        <v>1242.44117721</v>
      </c>
      <c r="E14" s="32">
        <v>5.4387840000000001</v>
      </c>
      <c r="F14" s="27">
        <v>4890.3733292265997</v>
      </c>
      <c r="G14" s="33">
        <v>4817.9400149799994</v>
      </c>
      <c r="H14" s="33">
        <v>0</v>
      </c>
      <c r="I14" s="33">
        <v>0</v>
      </c>
      <c r="J14" s="33">
        <v>72.433314246600006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5.3919872800000004</v>
      </c>
      <c r="Y14" s="29">
        <v>8.9461318159999994</v>
      </c>
    </row>
    <row r="15" spans="1:25">
      <c r="A15" s="30" t="s">
        <v>163</v>
      </c>
      <c r="B15" s="24" t="s">
        <v>57</v>
      </c>
      <c r="C15" s="31">
        <v>201.38106816799998</v>
      </c>
      <c r="D15" s="32">
        <v>89.008461999999994</v>
      </c>
      <c r="E15" s="32">
        <v>0.29658800000000002</v>
      </c>
      <c r="F15" s="27">
        <v>111.444911108</v>
      </c>
      <c r="G15" s="33">
        <v>0</v>
      </c>
      <c r="H15" s="33">
        <v>111.444911108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0.63110706000000005</v>
      </c>
      <c r="Y15" s="29">
        <v>0</v>
      </c>
    </row>
    <row r="16" spans="1:25">
      <c r="A16" s="30" t="s">
        <v>58</v>
      </c>
      <c r="B16" s="24" t="s">
        <v>59</v>
      </c>
      <c r="C16" s="31">
        <v>2.6176613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0.1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2.5176612999999999</v>
      </c>
      <c r="Y16" s="29">
        <v>0</v>
      </c>
    </row>
    <row r="17" spans="1:25">
      <c r="A17" s="30" t="s">
        <v>161</v>
      </c>
      <c r="B17" s="24" t="s">
        <v>60</v>
      </c>
      <c r="C17" s="31">
        <v>3.7805757099999999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3.7805757099999999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3.1648967100000003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7.4999999999999997E-2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3.0898967100000001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1296.9857182580001</v>
      </c>
      <c r="D21" s="32">
        <v>183.00800100000001</v>
      </c>
      <c r="E21" s="32">
        <v>0.118449</v>
      </c>
      <c r="F21" s="27">
        <v>1105.0292262580001</v>
      </c>
      <c r="G21" s="33">
        <v>0</v>
      </c>
      <c r="H21" s="33">
        <v>0</v>
      </c>
      <c r="I21" s="33">
        <v>0</v>
      </c>
      <c r="J21" s="33">
        <v>0</v>
      </c>
      <c r="K21" s="33">
        <v>993.69920955200007</v>
      </c>
      <c r="L21" s="33">
        <v>0</v>
      </c>
      <c r="M21" s="34">
        <v>111.33001670599999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8.8300420000000006</v>
      </c>
    </row>
    <row r="22" spans="1:25">
      <c r="A22" s="23" t="s">
        <v>164</v>
      </c>
      <c r="B22" s="24" t="s">
        <v>66</v>
      </c>
      <c r="C22" s="31">
        <v>6535.9235462469996</v>
      </c>
      <c r="D22" s="32">
        <v>980.90923899999996</v>
      </c>
      <c r="E22" s="32">
        <v>0.59876499999999999</v>
      </c>
      <c r="F22" s="34">
        <v>0.15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0.15</v>
      </c>
      <c r="N22" s="27">
        <v>5526.3223010479996</v>
      </c>
      <c r="O22" s="33">
        <v>4184.78077742</v>
      </c>
      <c r="P22" s="34">
        <v>1341.541523628</v>
      </c>
      <c r="Q22" s="32">
        <v>0</v>
      </c>
      <c r="R22" s="34">
        <v>5.0433880000000002</v>
      </c>
      <c r="S22" s="33">
        <v>5.0433880000000002</v>
      </c>
      <c r="T22" s="33">
        <v>0</v>
      </c>
      <c r="U22" s="33">
        <v>0</v>
      </c>
      <c r="V22" s="33">
        <v>0</v>
      </c>
      <c r="W22" s="34">
        <v>0</v>
      </c>
      <c r="X22" s="34">
        <v>10.099853199</v>
      </c>
      <c r="Y22" s="29">
        <v>12.8</v>
      </c>
    </row>
    <row r="23" spans="1:25">
      <c r="A23" s="30" t="s">
        <v>67</v>
      </c>
      <c r="B23" s="24" t="s">
        <v>68</v>
      </c>
      <c r="C23" s="31">
        <v>5481.3065858680002</v>
      </c>
      <c r="D23" s="32">
        <v>980.90923899999996</v>
      </c>
      <c r="E23" s="32">
        <v>0.59876499999999999</v>
      </c>
      <c r="F23" s="27">
        <v>0.15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0.15</v>
      </c>
      <c r="N23" s="27">
        <v>4491.4823211180001</v>
      </c>
      <c r="O23" s="33">
        <v>4184.78077742</v>
      </c>
      <c r="P23" s="34">
        <v>306.70154369800002</v>
      </c>
      <c r="Q23" s="32">
        <v>0</v>
      </c>
      <c r="R23" s="27">
        <v>5.0433880000000002</v>
      </c>
      <c r="S23" s="33">
        <v>5.0433880000000002</v>
      </c>
      <c r="T23" s="33">
        <v>0</v>
      </c>
      <c r="U23" s="33">
        <v>0</v>
      </c>
      <c r="V23" s="33">
        <v>0</v>
      </c>
      <c r="W23" s="34">
        <v>0</v>
      </c>
      <c r="X23" s="32">
        <v>3.12287275</v>
      </c>
      <c r="Y23" s="29">
        <v>0</v>
      </c>
    </row>
    <row r="24" spans="1:25">
      <c r="A24" s="30" t="s">
        <v>69</v>
      </c>
      <c r="B24" s="24" t="s">
        <v>70</v>
      </c>
      <c r="C24" s="31">
        <v>1054.6169603789999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1034.83997993</v>
      </c>
      <c r="O24" s="33">
        <v>0</v>
      </c>
      <c r="P24" s="34">
        <v>1034.83997993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6.976980449</v>
      </c>
      <c r="Y24" s="29">
        <v>12.8</v>
      </c>
    </row>
    <row r="25" spans="1:25">
      <c r="A25" s="23" t="s">
        <v>71</v>
      </c>
      <c r="B25" s="36"/>
      <c r="C25" s="25">
        <v>20893.833950214594</v>
      </c>
      <c r="D25" s="25">
        <v>8592.78071103</v>
      </c>
      <c r="E25" s="25">
        <v>25.359407999999995</v>
      </c>
      <c r="F25" s="25">
        <v>6640.7572488915994</v>
      </c>
      <c r="G25" s="37">
        <v>5351.6997972789995</v>
      </c>
      <c r="H25" s="37">
        <v>111.444911108</v>
      </c>
      <c r="I25" s="37">
        <v>0</v>
      </c>
      <c r="J25" s="37">
        <v>72.433314246600006</v>
      </c>
      <c r="K25" s="37">
        <v>993.69920955200007</v>
      </c>
      <c r="L25" s="37">
        <v>0</v>
      </c>
      <c r="M25" s="38">
        <v>111.480016706</v>
      </c>
      <c r="N25" s="39">
        <v>5526.3223010479996</v>
      </c>
      <c r="O25" s="37">
        <v>4184.78077742</v>
      </c>
      <c r="P25" s="38">
        <v>1341.541523628</v>
      </c>
      <c r="Q25" s="31">
        <v>0.17499999999999999</v>
      </c>
      <c r="R25" s="39">
        <v>5.0433880000000002</v>
      </c>
      <c r="S25" s="37">
        <v>5.0433880000000002</v>
      </c>
      <c r="T25" s="37">
        <v>0</v>
      </c>
      <c r="U25" s="37">
        <v>0</v>
      </c>
      <c r="V25" s="37">
        <v>0</v>
      </c>
      <c r="W25" s="38">
        <v>0</v>
      </c>
      <c r="X25" s="31">
        <v>59.397566259000001</v>
      </c>
      <c r="Y25" s="40">
        <v>43.998326985999995</v>
      </c>
    </row>
    <row r="26" spans="1:25">
      <c r="A26" s="30" t="s">
        <v>72</v>
      </c>
      <c r="B26" s="24" t="s">
        <v>73</v>
      </c>
      <c r="C26" s="31">
        <v>1707.0218950439998</v>
      </c>
      <c r="D26" s="32">
        <v>25.401143000000001</v>
      </c>
      <c r="E26" s="32">
        <v>8.8109999999999994E-3</v>
      </c>
      <c r="F26" s="27">
        <v>536.38065248800001</v>
      </c>
      <c r="G26" s="33">
        <v>0</v>
      </c>
      <c r="H26" s="33">
        <v>0</v>
      </c>
      <c r="I26" s="33">
        <v>0</v>
      </c>
      <c r="J26" s="33">
        <v>536.13065248800001</v>
      </c>
      <c r="K26" s="33">
        <v>0</v>
      </c>
      <c r="L26" s="33">
        <v>0</v>
      </c>
      <c r="M26" s="34">
        <v>0.25</v>
      </c>
      <c r="N26" s="27">
        <v>0</v>
      </c>
      <c r="O26" s="33">
        <v>0</v>
      </c>
      <c r="P26" s="34">
        <v>0</v>
      </c>
      <c r="Q26" s="32">
        <v>905.84147317099996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231.64783708500002</v>
      </c>
      <c r="Y26" s="29">
        <v>7.7419782999999995</v>
      </c>
    </row>
    <row r="27" spans="1:25" ht="16.5" thickBot="1">
      <c r="A27" s="64" t="s">
        <v>74</v>
      </c>
      <c r="B27" s="41" t="s">
        <v>75</v>
      </c>
      <c r="C27" s="42">
        <v>835.04347698410004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802.68371775920002</v>
      </c>
      <c r="S27" s="45">
        <v>773.89972732299998</v>
      </c>
      <c r="T27" s="45">
        <v>0</v>
      </c>
      <c r="U27" s="45">
        <v>0</v>
      </c>
      <c r="V27" s="45">
        <v>28.7839904362</v>
      </c>
      <c r="W27" s="44">
        <v>0</v>
      </c>
      <c r="X27" s="43">
        <v>29.259759224899998</v>
      </c>
      <c r="Y27" s="46">
        <v>3.1</v>
      </c>
    </row>
    <row r="28" spans="1:25" ht="16.5" thickBot="1">
      <c r="A28" s="65" t="s">
        <v>76</v>
      </c>
      <c r="B28" s="66"/>
      <c r="C28" s="42">
        <v>23435.899322242702</v>
      </c>
      <c r="D28" s="42">
        <v>8618.1818540299992</v>
      </c>
      <c r="E28" s="42">
        <v>25.368218999999996</v>
      </c>
      <c r="F28" s="49">
        <v>7177.1379013795995</v>
      </c>
      <c r="G28" s="50">
        <v>5351.6997972789995</v>
      </c>
      <c r="H28" s="50">
        <v>111.444911108</v>
      </c>
      <c r="I28" s="50">
        <v>0</v>
      </c>
      <c r="J28" s="50">
        <v>608.56396673460006</v>
      </c>
      <c r="K28" s="50">
        <v>993.69920955200007</v>
      </c>
      <c r="L28" s="50">
        <v>0</v>
      </c>
      <c r="M28" s="49">
        <v>111.730016706</v>
      </c>
      <c r="N28" s="42">
        <v>5526.3223010479996</v>
      </c>
      <c r="O28" s="50">
        <v>4184.78077742</v>
      </c>
      <c r="P28" s="49">
        <v>1341.541523628</v>
      </c>
      <c r="Q28" s="42">
        <v>906.01647317099992</v>
      </c>
      <c r="R28" s="42">
        <v>807.72710575920007</v>
      </c>
      <c r="S28" s="50">
        <v>778.94311532300003</v>
      </c>
      <c r="T28" s="50">
        <v>0</v>
      </c>
      <c r="U28" s="50">
        <v>0</v>
      </c>
      <c r="V28" s="50">
        <v>28.7839904362</v>
      </c>
      <c r="W28" s="49">
        <v>0</v>
      </c>
      <c r="X28" s="42">
        <v>320.30516256890002</v>
      </c>
      <c r="Y28" s="51">
        <v>54.840305285999996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215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80821.66765247345</v>
      </c>
      <c r="D7" s="27">
        <v>46118.706538926446</v>
      </c>
      <c r="E7" s="33">
        <v>46067.903931926448</v>
      </c>
      <c r="F7" s="34">
        <v>50.802607000000002</v>
      </c>
      <c r="G7" s="26">
        <v>34675.260590546997</v>
      </c>
      <c r="H7" s="28">
        <v>6154.1799687370003</v>
      </c>
      <c r="I7" s="33">
        <v>3285.1622418799998</v>
      </c>
      <c r="J7" s="33">
        <v>2869.0177268570001</v>
      </c>
      <c r="K7" s="33">
        <v>28165.571882609998</v>
      </c>
      <c r="L7" s="33">
        <v>349.55312720000001</v>
      </c>
      <c r="M7" s="33">
        <v>0</v>
      </c>
      <c r="N7" s="34">
        <v>5.9556120000000004</v>
      </c>
      <c r="O7" s="85">
        <v>27.700523</v>
      </c>
    </row>
    <row r="8" spans="1:15">
      <c r="A8" s="15" t="s">
        <v>125</v>
      </c>
      <c r="B8" s="77"/>
      <c r="C8" s="84">
        <v>51313.922385850005</v>
      </c>
      <c r="D8" s="27">
        <v>37814.895931899999</v>
      </c>
      <c r="E8" s="33">
        <v>37764.093324900001</v>
      </c>
      <c r="F8" s="34">
        <v>50.802607000000002</v>
      </c>
      <c r="G8" s="26">
        <v>13499.026453950002</v>
      </c>
      <c r="H8" s="28">
        <v>3933.0042719399999</v>
      </c>
      <c r="I8" s="33">
        <v>1171.83773305</v>
      </c>
      <c r="J8" s="33">
        <v>2761.1665388900001</v>
      </c>
      <c r="K8" s="33">
        <v>9462.144376010001</v>
      </c>
      <c r="L8" s="33">
        <v>100.9</v>
      </c>
      <c r="M8" s="33">
        <v>0</v>
      </c>
      <c r="N8" s="34">
        <v>2.9778060000000002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29485.810550666996</v>
      </c>
      <c r="D10" s="27">
        <v>8303.7807564699997</v>
      </c>
      <c r="E10" s="33">
        <v>8303.7807564699997</v>
      </c>
      <c r="F10" s="34">
        <v>0</v>
      </c>
      <c r="G10" s="26">
        <v>21154.329271196995</v>
      </c>
      <c r="H10" s="28">
        <v>2221.175696797</v>
      </c>
      <c r="I10" s="33">
        <v>2113.32450883</v>
      </c>
      <c r="J10" s="33">
        <v>107.85118796699999</v>
      </c>
      <c r="K10" s="33">
        <v>18703.427506599997</v>
      </c>
      <c r="L10" s="33">
        <v>226.74826180000002</v>
      </c>
      <c r="M10" s="33">
        <v>0</v>
      </c>
      <c r="N10" s="34">
        <v>2.9778060000000002</v>
      </c>
      <c r="O10" s="85">
        <v>27.700523</v>
      </c>
    </row>
    <row r="11" spans="1:15">
      <c r="A11" s="15" t="s">
        <v>127</v>
      </c>
      <c r="B11" s="77"/>
      <c r="C11" s="84">
        <v>21.934715956449999</v>
      </c>
      <c r="D11" s="27">
        <v>2.9850556449999999E-2</v>
      </c>
      <c r="E11" s="33">
        <v>2.9850556449999999E-2</v>
      </c>
      <c r="F11" s="34">
        <v>0</v>
      </c>
      <c r="G11" s="26">
        <v>21.904865399999998</v>
      </c>
      <c r="H11" s="28">
        <v>0</v>
      </c>
      <c r="I11" s="33">
        <v>0</v>
      </c>
      <c r="J11" s="33">
        <v>0</v>
      </c>
      <c r="K11" s="33">
        <v>0</v>
      </c>
      <c r="L11" s="33">
        <v>21.904865399999998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10402.803543217999</v>
      </c>
      <c r="D13" s="27">
        <v>352.59611912300005</v>
      </c>
      <c r="E13" s="33">
        <v>352.59611912300005</v>
      </c>
      <c r="F13" s="34">
        <v>0</v>
      </c>
      <c r="G13" s="26">
        <v>10013.844853094999</v>
      </c>
      <c r="H13" s="28">
        <v>789.34186877499997</v>
      </c>
      <c r="I13" s="33">
        <v>789.34186877499997</v>
      </c>
      <c r="J13" s="33">
        <v>0</v>
      </c>
      <c r="K13" s="33">
        <v>9224.5029843199991</v>
      </c>
      <c r="L13" s="33">
        <v>0</v>
      </c>
      <c r="M13" s="33">
        <v>0</v>
      </c>
      <c r="N13" s="34">
        <v>0</v>
      </c>
      <c r="O13" s="85">
        <v>36.362571000000003</v>
      </c>
    </row>
    <row r="14" spans="1:15">
      <c r="A14" s="23" t="s">
        <v>164</v>
      </c>
      <c r="B14" s="77" t="s">
        <v>66</v>
      </c>
      <c r="C14" s="84">
        <v>34447.032088598397</v>
      </c>
      <c r="D14" s="27">
        <v>4783.2013047498995</v>
      </c>
      <c r="E14" s="28">
        <v>4782.4835547498997</v>
      </c>
      <c r="F14" s="27">
        <v>0.71775</v>
      </c>
      <c r="G14" s="26">
        <v>29659.930903848501</v>
      </c>
      <c r="H14" s="28">
        <v>1383.4347222485051</v>
      </c>
      <c r="I14" s="28">
        <v>1354.0504365900001</v>
      </c>
      <c r="J14" s="28">
        <v>29.384285658505</v>
      </c>
      <c r="K14" s="28">
        <v>28229.779304329997</v>
      </c>
      <c r="L14" s="28">
        <v>46.716877269999998</v>
      </c>
      <c r="M14" s="33">
        <v>0</v>
      </c>
      <c r="N14" s="27">
        <v>0</v>
      </c>
      <c r="O14" s="85">
        <v>3.89988</v>
      </c>
    </row>
    <row r="15" spans="1:15">
      <c r="A15" s="30" t="s">
        <v>128</v>
      </c>
      <c r="B15" s="77" t="s">
        <v>68</v>
      </c>
      <c r="C15" s="84">
        <v>29013.0847922752</v>
      </c>
      <c r="D15" s="27">
        <v>4782.2366883799996</v>
      </c>
      <c r="E15" s="33">
        <v>4781.5189383799998</v>
      </c>
      <c r="F15" s="34">
        <v>0.71775</v>
      </c>
      <c r="G15" s="26">
        <v>24230.848103895201</v>
      </c>
      <c r="H15" s="28">
        <v>1213.0918522951999</v>
      </c>
      <c r="I15" s="33">
        <v>1184.0128026</v>
      </c>
      <c r="J15" s="33">
        <v>29.079049695199998</v>
      </c>
      <c r="K15" s="33">
        <v>23016.3512538</v>
      </c>
      <c r="L15" s="33">
        <v>1.4049978000000001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5433.9472963232047</v>
      </c>
      <c r="D16" s="27">
        <v>0.9646163699000001</v>
      </c>
      <c r="E16" s="33">
        <v>0.9646163699000001</v>
      </c>
      <c r="F16" s="34">
        <v>0</v>
      </c>
      <c r="G16" s="26">
        <v>5429.0827999533049</v>
      </c>
      <c r="H16" s="28">
        <v>170.34286995330501</v>
      </c>
      <c r="I16" s="33">
        <v>170.03763399000002</v>
      </c>
      <c r="J16" s="33">
        <v>0.30523596330499997</v>
      </c>
      <c r="K16" s="33">
        <v>5213.4280505299994</v>
      </c>
      <c r="L16" s="33">
        <v>45.311879470000001</v>
      </c>
      <c r="M16" s="33">
        <v>0</v>
      </c>
      <c r="N16" s="34">
        <v>0</v>
      </c>
      <c r="O16" s="85">
        <v>3.89988</v>
      </c>
    </row>
    <row r="17" spans="1:15">
      <c r="A17" s="23" t="s">
        <v>130</v>
      </c>
      <c r="B17" s="77" t="s">
        <v>131</v>
      </c>
      <c r="C17" s="84">
        <v>125671.50328428987</v>
      </c>
      <c r="D17" s="27">
        <v>51254.503962799354</v>
      </c>
      <c r="E17" s="28">
        <v>51202.983605799353</v>
      </c>
      <c r="F17" s="27">
        <v>51.520357000000004</v>
      </c>
      <c r="G17" s="26">
        <v>74349.036347490517</v>
      </c>
      <c r="H17" s="28">
        <v>8326.9565597605051</v>
      </c>
      <c r="I17" s="28">
        <v>5428.5545472449994</v>
      </c>
      <c r="J17" s="28">
        <v>2898.4020125155052</v>
      </c>
      <c r="K17" s="28">
        <v>65619.854171259998</v>
      </c>
      <c r="L17" s="28">
        <v>396.27000447</v>
      </c>
      <c r="M17" s="28">
        <v>0</v>
      </c>
      <c r="N17" s="27">
        <v>5.9556120000000004</v>
      </c>
      <c r="O17" s="92">
        <v>67.962974000000003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9177.7315349237488</v>
      </c>
      <c r="D19" s="27">
        <v>6606.4031910200001</v>
      </c>
      <c r="E19" s="33">
        <v>6606.4031910200001</v>
      </c>
      <c r="F19" s="34">
        <v>0</v>
      </c>
      <c r="G19" s="26">
        <v>1637.9553217037501</v>
      </c>
      <c r="H19" s="28">
        <v>0</v>
      </c>
      <c r="I19" s="33">
        <v>0</v>
      </c>
      <c r="J19" s="33">
        <v>0</v>
      </c>
      <c r="K19" s="33">
        <v>1.4118714537500001</v>
      </c>
      <c r="L19" s="33">
        <v>1636.54345025</v>
      </c>
      <c r="M19" s="33">
        <v>0</v>
      </c>
      <c r="N19" s="34">
        <v>0</v>
      </c>
      <c r="O19" s="85">
        <v>933.37302220000004</v>
      </c>
    </row>
    <row r="20" spans="1:15" ht="16.5" thickBot="1">
      <c r="A20" s="65" t="s">
        <v>74</v>
      </c>
      <c r="B20" s="86" t="s">
        <v>75</v>
      </c>
      <c r="C20" s="87">
        <v>4357.9432034058</v>
      </c>
      <c r="D20" s="44">
        <v>3530.2538354799999</v>
      </c>
      <c r="E20" s="45">
        <v>3530.2538354799999</v>
      </c>
      <c r="F20" s="44">
        <v>0</v>
      </c>
      <c r="G20" s="43">
        <v>731.58936792580005</v>
      </c>
      <c r="H20" s="45">
        <v>800.40406092300009</v>
      </c>
      <c r="I20" s="45">
        <v>107.775206997</v>
      </c>
      <c r="J20" s="45">
        <v>692.62885392600003</v>
      </c>
      <c r="K20" s="45">
        <v>-68.814692997199998</v>
      </c>
      <c r="L20" s="45">
        <v>0</v>
      </c>
      <c r="M20" s="45">
        <v>0</v>
      </c>
      <c r="N20" s="44">
        <v>0</v>
      </c>
      <c r="O20" s="41">
        <v>96.1</v>
      </c>
    </row>
    <row r="21" spans="1:15" ht="16.5" thickBot="1">
      <c r="A21" s="65" t="s">
        <v>76</v>
      </c>
      <c r="B21" s="88"/>
      <c r="C21" s="87">
        <v>139207.1780226194</v>
      </c>
      <c r="D21" s="49">
        <v>61391.160989299344</v>
      </c>
      <c r="E21" s="50">
        <v>61339.64063229935</v>
      </c>
      <c r="F21" s="49">
        <v>51.520357000000004</v>
      </c>
      <c r="G21" s="42">
        <v>76718.58103712005</v>
      </c>
      <c r="H21" s="50">
        <v>9127.3606206835047</v>
      </c>
      <c r="I21" s="50">
        <v>5536.3297542419996</v>
      </c>
      <c r="J21" s="50">
        <v>3591.0308664415052</v>
      </c>
      <c r="K21" s="50">
        <v>65552.451349716546</v>
      </c>
      <c r="L21" s="50">
        <v>2032.81345472</v>
      </c>
      <c r="M21" s="50">
        <v>0</v>
      </c>
      <c r="N21" s="49">
        <v>5.9556120000000004</v>
      </c>
      <c r="O21" s="66">
        <v>1097.4359962000001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216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89151.231547277202</v>
      </c>
      <c r="D7" s="27">
        <v>51548.296767335705</v>
      </c>
      <c r="E7" s="33">
        <v>51473.404450335707</v>
      </c>
      <c r="F7" s="34">
        <v>74.892317000000006</v>
      </c>
      <c r="G7" s="26">
        <v>37403.244267621994</v>
      </c>
      <c r="H7" s="28">
        <v>7241.7862114219988</v>
      </c>
      <c r="I7" s="33">
        <v>3812.6633715299995</v>
      </c>
      <c r="J7" s="33">
        <v>3429.1228398919998</v>
      </c>
      <c r="K7" s="33">
        <v>29775.898922200002</v>
      </c>
      <c r="L7" s="33">
        <v>371.68814200000003</v>
      </c>
      <c r="M7" s="33">
        <v>0</v>
      </c>
      <c r="N7" s="34">
        <v>13.870991999999999</v>
      </c>
      <c r="O7" s="85">
        <v>199.69051231949999</v>
      </c>
    </row>
    <row r="8" spans="1:15">
      <c r="A8" s="15" t="s">
        <v>125</v>
      </c>
      <c r="B8" s="77"/>
      <c r="C8" s="84">
        <v>57165.253080749499</v>
      </c>
      <c r="D8" s="27">
        <v>41830.474002800001</v>
      </c>
      <c r="E8" s="33">
        <v>41755.581685800003</v>
      </c>
      <c r="F8" s="34">
        <v>74.892317000000006</v>
      </c>
      <c r="G8" s="26">
        <v>15260.24203963</v>
      </c>
      <c r="H8" s="28">
        <v>4681.6415919299998</v>
      </c>
      <c r="I8" s="33">
        <v>1381.4252291199998</v>
      </c>
      <c r="J8" s="33">
        <v>3300.2163628099997</v>
      </c>
      <c r="K8" s="33">
        <v>10464.364951700001</v>
      </c>
      <c r="L8" s="33">
        <v>107.3</v>
      </c>
      <c r="M8" s="33">
        <v>0</v>
      </c>
      <c r="N8" s="34">
        <v>6.9354959999999997</v>
      </c>
      <c r="O8" s="85">
        <v>74.537038319499999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31959.722586492</v>
      </c>
      <c r="D10" s="27">
        <v>9717.7939064999991</v>
      </c>
      <c r="E10" s="33">
        <v>9717.7939064999991</v>
      </c>
      <c r="F10" s="34">
        <v>0</v>
      </c>
      <c r="G10" s="26">
        <v>22119.706916992</v>
      </c>
      <c r="H10" s="28">
        <v>2560.1446194919999</v>
      </c>
      <c r="I10" s="33">
        <v>2431.2381424099999</v>
      </c>
      <c r="J10" s="33">
        <v>128.90647708200001</v>
      </c>
      <c r="K10" s="33">
        <v>19311.533970500001</v>
      </c>
      <c r="L10" s="33">
        <v>241.09283099999999</v>
      </c>
      <c r="M10" s="33">
        <v>0</v>
      </c>
      <c r="N10" s="34">
        <v>6.9354959999999997</v>
      </c>
      <c r="O10" s="85">
        <v>122.221763</v>
      </c>
    </row>
    <row r="11" spans="1:15">
      <c r="A11" s="15" t="s">
        <v>127</v>
      </c>
      <c r="B11" s="77"/>
      <c r="C11" s="84">
        <v>26.255880035710003</v>
      </c>
      <c r="D11" s="27">
        <v>2.885803571E-2</v>
      </c>
      <c r="E11" s="33">
        <v>2.885803571E-2</v>
      </c>
      <c r="F11" s="34">
        <v>0</v>
      </c>
      <c r="G11" s="26">
        <v>23.295311000000002</v>
      </c>
      <c r="H11" s="28">
        <v>0</v>
      </c>
      <c r="I11" s="33">
        <v>0</v>
      </c>
      <c r="J11" s="33">
        <v>0</v>
      </c>
      <c r="K11" s="33">
        <v>0</v>
      </c>
      <c r="L11" s="33">
        <v>23.295311000000002</v>
      </c>
      <c r="M11" s="33">
        <v>0</v>
      </c>
      <c r="N11" s="34">
        <v>0</v>
      </c>
      <c r="O11" s="85">
        <v>2.931711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12311.544184909999</v>
      </c>
      <c r="D13" s="27">
        <v>386.377332271</v>
      </c>
      <c r="E13" s="33">
        <v>386.377332271</v>
      </c>
      <c r="F13" s="34">
        <v>0</v>
      </c>
      <c r="G13" s="26">
        <v>11925.166852638999</v>
      </c>
      <c r="H13" s="28">
        <v>899.38399173899995</v>
      </c>
      <c r="I13" s="33">
        <v>899.38399173899995</v>
      </c>
      <c r="J13" s="33">
        <v>0</v>
      </c>
      <c r="K13" s="33">
        <v>11025.782860899999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38497.588063729265</v>
      </c>
      <c r="D14" s="27">
        <v>4960.4098028389999</v>
      </c>
      <c r="E14" s="28">
        <v>4959.4327028389998</v>
      </c>
      <c r="F14" s="27">
        <v>0.97709999999999997</v>
      </c>
      <c r="G14" s="26">
        <v>33537.178260890265</v>
      </c>
      <c r="H14" s="28">
        <v>1555.271283450262</v>
      </c>
      <c r="I14" s="28">
        <v>1520.1504374240001</v>
      </c>
      <c r="J14" s="28">
        <v>35.120846026262001</v>
      </c>
      <c r="K14" s="28">
        <v>31932.224672340002</v>
      </c>
      <c r="L14" s="28">
        <v>49.682305100000001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32549.663908762799</v>
      </c>
      <c r="D15" s="27">
        <v>4958.9840480000003</v>
      </c>
      <c r="E15" s="33">
        <v>4958.0069480000002</v>
      </c>
      <c r="F15" s="34">
        <v>0.97709999999999997</v>
      </c>
      <c r="G15" s="26">
        <v>27590.679860762801</v>
      </c>
      <c r="H15" s="28">
        <v>1383.8320076628002</v>
      </c>
      <c r="I15" s="33">
        <v>1349.07598742</v>
      </c>
      <c r="J15" s="33">
        <v>34.756020242799998</v>
      </c>
      <c r="K15" s="33">
        <v>26205.353671000001</v>
      </c>
      <c r="L15" s="33">
        <v>1.4941821000000002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5947.9241549664621</v>
      </c>
      <c r="D16" s="27">
        <v>1.4257548389999999</v>
      </c>
      <c r="E16" s="33">
        <v>1.4257548389999999</v>
      </c>
      <c r="F16" s="34">
        <v>0</v>
      </c>
      <c r="G16" s="26">
        <v>5946.4984001274624</v>
      </c>
      <c r="H16" s="28">
        <v>171.43927578746201</v>
      </c>
      <c r="I16" s="33">
        <v>171.074450004</v>
      </c>
      <c r="J16" s="33">
        <v>0.36482578346200001</v>
      </c>
      <c r="K16" s="33">
        <v>5726.8710013400005</v>
      </c>
      <c r="L16" s="33">
        <v>48.188122999999997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139960.36379591646</v>
      </c>
      <c r="D17" s="27">
        <v>56895.083902445702</v>
      </c>
      <c r="E17" s="28">
        <v>56819.2144854457</v>
      </c>
      <c r="F17" s="27">
        <v>75.869416999999999</v>
      </c>
      <c r="G17" s="26">
        <v>82865.589381151265</v>
      </c>
      <c r="H17" s="28">
        <v>9696.4414866112602</v>
      </c>
      <c r="I17" s="28">
        <v>6232.1978006929994</v>
      </c>
      <c r="J17" s="28">
        <v>3464.2436859182617</v>
      </c>
      <c r="K17" s="28">
        <v>72733.90645544001</v>
      </c>
      <c r="L17" s="28">
        <v>421.37044710000004</v>
      </c>
      <c r="M17" s="28">
        <v>0</v>
      </c>
      <c r="N17" s="27">
        <v>13.870991999999999</v>
      </c>
      <c r="O17" s="92">
        <v>199.69051231949999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10195.356179023749</v>
      </c>
      <c r="D19" s="27">
        <v>7167.5595073199993</v>
      </c>
      <c r="E19" s="33">
        <v>7167.5595073199993</v>
      </c>
      <c r="F19" s="34">
        <v>0</v>
      </c>
      <c r="G19" s="26">
        <v>1741.9805972837501</v>
      </c>
      <c r="H19" s="28">
        <v>0</v>
      </c>
      <c r="I19" s="33">
        <v>0</v>
      </c>
      <c r="J19" s="33">
        <v>0</v>
      </c>
      <c r="K19" s="33">
        <v>1.5099714537500002</v>
      </c>
      <c r="L19" s="33">
        <v>1740.47062583</v>
      </c>
      <c r="M19" s="33">
        <v>0</v>
      </c>
      <c r="N19" s="34">
        <v>0</v>
      </c>
      <c r="O19" s="85">
        <v>1285.8160744200002</v>
      </c>
    </row>
    <row r="20" spans="1:15" ht="16.5" thickBot="1">
      <c r="A20" s="65" t="s">
        <v>74</v>
      </c>
      <c r="B20" s="86" t="s">
        <v>75</v>
      </c>
      <c r="C20" s="87">
        <v>5206.4730217643992</v>
      </c>
      <c r="D20" s="44">
        <v>4146.5797494299995</v>
      </c>
      <c r="E20" s="45">
        <v>4146.5797494299995</v>
      </c>
      <c r="F20" s="44">
        <v>0</v>
      </c>
      <c r="G20" s="43">
        <v>924.09591073439992</v>
      </c>
      <c r="H20" s="45">
        <v>957.76459033599997</v>
      </c>
      <c r="I20" s="45">
        <v>108.997246602</v>
      </c>
      <c r="J20" s="45">
        <v>848.76734373399995</v>
      </c>
      <c r="K20" s="45">
        <v>-33.668679601599997</v>
      </c>
      <c r="L20" s="45">
        <v>0</v>
      </c>
      <c r="M20" s="45">
        <v>0</v>
      </c>
      <c r="N20" s="44">
        <v>0</v>
      </c>
      <c r="O20" s="41">
        <v>135.79736159999999</v>
      </c>
    </row>
    <row r="21" spans="1:15" ht="16.5" thickBot="1">
      <c r="A21" s="65" t="s">
        <v>76</v>
      </c>
      <c r="B21" s="88"/>
      <c r="C21" s="87">
        <v>155362.1929967046</v>
      </c>
      <c r="D21" s="49">
        <v>68209.22315919571</v>
      </c>
      <c r="E21" s="50">
        <v>68133.353742195701</v>
      </c>
      <c r="F21" s="49">
        <v>75.869416999999999</v>
      </c>
      <c r="G21" s="42">
        <v>85531.665889169395</v>
      </c>
      <c r="H21" s="50">
        <v>10654.206076947261</v>
      </c>
      <c r="I21" s="50">
        <v>6341.1950472949993</v>
      </c>
      <c r="J21" s="50">
        <v>4313.0110296522616</v>
      </c>
      <c r="K21" s="50">
        <v>72701.74774729216</v>
      </c>
      <c r="L21" s="50">
        <v>2161.8410729299999</v>
      </c>
      <c r="M21" s="50">
        <v>0</v>
      </c>
      <c r="N21" s="49">
        <v>13.870991999999999</v>
      </c>
      <c r="O21" s="66">
        <v>1621.3039483395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217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97883.654411310941</v>
      </c>
      <c r="D7" s="27">
        <v>56086.522677975925</v>
      </c>
      <c r="E7" s="33">
        <v>56005.435677975926</v>
      </c>
      <c r="F7" s="34">
        <v>81.087000000000003</v>
      </c>
      <c r="G7" s="26">
        <v>41709.471840135004</v>
      </c>
      <c r="H7" s="28">
        <v>8937.6979856350008</v>
      </c>
      <c r="I7" s="33">
        <v>4895.1963283200002</v>
      </c>
      <c r="J7" s="33">
        <v>4042.5016573150001</v>
      </c>
      <c r="K7" s="33">
        <v>32368.167788899998</v>
      </c>
      <c r="L7" s="33">
        <v>386.68213960000003</v>
      </c>
      <c r="M7" s="33">
        <v>0</v>
      </c>
      <c r="N7" s="34">
        <v>16.923926000000002</v>
      </c>
      <c r="O7" s="85">
        <v>87.659893199999999</v>
      </c>
    </row>
    <row r="8" spans="1:15">
      <c r="A8" s="15" t="s">
        <v>125</v>
      </c>
      <c r="B8" s="77"/>
      <c r="C8" s="84">
        <v>62416.824584260001</v>
      </c>
      <c r="D8" s="27">
        <v>45896.8092789</v>
      </c>
      <c r="E8" s="33">
        <v>45815.722278900001</v>
      </c>
      <c r="F8" s="34">
        <v>81.087000000000003</v>
      </c>
      <c r="G8" s="26">
        <v>16515.211462160001</v>
      </c>
      <c r="H8" s="28">
        <v>5693.9008770600003</v>
      </c>
      <c r="I8" s="33">
        <v>1803.36363151</v>
      </c>
      <c r="J8" s="33">
        <v>3890.5372455500001</v>
      </c>
      <c r="K8" s="33">
        <v>10701.2486221</v>
      </c>
      <c r="L8" s="33">
        <v>111.6</v>
      </c>
      <c r="M8" s="33">
        <v>0</v>
      </c>
      <c r="N8" s="34">
        <v>8.4619630000000008</v>
      </c>
      <c r="O8" s="85">
        <v>4.8038432000000002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35388.663153674999</v>
      </c>
      <c r="D10" s="27">
        <v>10189.665220999999</v>
      </c>
      <c r="E10" s="33">
        <v>10189.665220999999</v>
      </c>
      <c r="F10" s="34">
        <v>0</v>
      </c>
      <c r="G10" s="26">
        <v>25170.023937675</v>
      </c>
      <c r="H10" s="28">
        <v>3243.797108575</v>
      </c>
      <c r="I10" s="33">
        <v>3091.83269681</v>
      </c>
      <c r="J10" s="33">
        <v>151.96441176499999</v>
      </c>
      <c r="K10" s="33">
        <v>21666.919166799998</v>
      </c>
      <c r="L10" s="33">
        <v>250.84569930000001</v>
      </c>
      <c r="M10" s="33">
        <v>0</v>
      </c>
      <c r="N10" s="34">
        <v>8.4619630000000008</v>
      </c>
      <c r="O10" s="85">
        <v>28.973994999999999</v>
      </c>
    </row>
    <row r="11" spans="1:15">
      <c r="A11" s="15" t="s">
        <v>127</v>
      </c>
      <c r="B11" s="77"/>
      <c r="C11" s="84">
        <v>78.166673375930003</v>
      </c>
      <c r="D11" s="27">
        <v>4.8178075930000001E-2</v>
      </c>
      <c r="E11" s="33">
        <v>4.8178075930000001E-2</v>
      </c>
      <c r="F11" s="34">
        <v>0</v>
      </c>
      <c r="G11" s="26">
        <v>24.236440300000002</v>
      </c>
      <c r="H11" s="28">
        <v>0</v>
      </c>
      <c r="I11" s="33">
        <v>0</v>
      </c>
      <c r="J11" s="33">
        <v>0</v>
      </c>
      <c r="K11" s="33">
        <v>0</v>
      </c>
      <c r="L11" s="33">
        <v>24.236440300000002</v>
      </c>
      <c r="M11" s="33">
        <v>0</v>
      </c>
      <c r="N11" s="34">
        <v>0</v>
      </c>
      <c r="O11" s="85">
        <v>53.882055000000001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15095.041121048</v>
      </c>
      <c r="D13" s="27">
        <v>410.36886238800003</v>
      </c>
      <c r="E13" s="33">
        <v>410.36886238800003</v>
      </c>
      <c r="F13" s="34">
        <v>0</v>
      </c>
      <c r="G13" s="26">
        <v>14662.06082266</v>
      </c>
      <c r="H13" s="28">
        <v>1176.7093691600001</v>
      </c>
      <c r="I13" s="33">
        <v>1176.7093691600001</v>
      </c>
      <c r="J13" s="33">
        <v>0</v>
      </c>
      <c r="K13" s="33">
        <v>13485.351453499999</v>
      </c>
      <c r="L13" s="33">
        <v>0</v>
      </c>
      <c r="M13" s="33">
        <v>0</v>
      </c>
      <c r="N13" s="34">
        <v>0</v>
      </c>
      <c r="O13" s="85">
        <v>22.611436000000001</v>
      </c>
    </row>
    <row r="14" spans="1:15">
      <c r="A14" s="23" t="s">
        <v>164</v>
      </c>
      <c r="B14" s="77" t="s">
        <v>66</v>
      </c>
      <c r="C14" s="84">
        <v>45383.772017509822</v>
      </c>
      <c r="D14" s="27">
        <v>4898.3268560580009</v>
      </c>
      <c r="E14" s="28">
        <v>4895.3798560580008</v>
      </c>
      <c r="F14" s="27">
        <v>2.9470000000000001</v>
      </c>
      <c r="G14" s="26">
        <v>40485.445161451818</v>
      </c>
      <c r="H14" s="28">
        <v>1992.99240729182</v>
      </c>
      <c r="I14" s="28">
        <v>1951.589377174</v>
      </c>
      <c r="J14" s="28">
        <v>41.403030117820002</v>
      </c>
      <c r="K14" s="28">
        <v>38440.763284319997</v>
      </c>
      <c r="L14" s="28">
        <v>51.689469840000001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38549.346988686302</v>
      </c>
      <c r="D15" s="27">
        <v>4896.1480010000005</v>
      </c>
      <c r="E15" s="33">
        <v>4893.2010010000004</v>
      </c>
      <c r="F15" s="34">
        <v>2.9470000000000001</v>
      </c>
      <c r="G15" s="26">
        <v>33653.198987686301</v>
      </c>
      <c r="H15" s="28">
        <v>1806.0370003863</v>
      </c>
      <c r="I15" s="33">
        <v>1765.06405367</v>
      </c>
      <c r="J15" s="33">
        <v>40.972946716300001</v>
      </c>
      <c r="K15" s="33">
        <v>31845.607440200001</v>
      </c>
      <c r="L15" s="33">
        <v>1.5545471000000002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6834.4250288235198</v>
      </c>
      <c r="D16" s="27">
        <v>2.1788550580000003</v>
      </c>
      <c r="E16" s="33">
        <v>2.1788550580000003</v>
      </c>
      <c r="F16" s="34">
        <v>0</v>
      </c>
      <c r="G16" s="26">
        <v>6832.2461737655194</v>
      </c>
      <c r="H16" s="28">
        <v>186.95540690551999</v>
      </c>
      <c r="I16" s="33">
        <v>186.525323504</v>
      </c>
      <c r="J16" s="33">
        <v>0.43008340152000002</v>
      </c>
      <c r="K16" s="33">
        <v>6595.1558441199995</v>
      </c>
      <c r="L16" s="33">
        <v>50.13492274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158362.46754986874</v>
      </c>
      <c r="D17" s="27">
        <v>61395.218396421929</v>
      </c>
      <c r="E17" s="28">
        <v>61311.18439642193</v>
      </c>
      <c r="F17" s="27">
        <v>84.034000000000006</v>
      </c>
      <c r="G17" s="26">
        <v>96856.977824246816</v>
      </c>
      <c r="H17" s="28">
        <v>12107.399762086821</v>
      </c>
      <c r="I17" s="28">
        <v>8023.4950746540007</v>
      </c>
      <c r="J17" s="28">
        <v>4083.9046874328201</v>
      </c>
      <c r="K17" s="28">
        <v>84294.282526719995</v>
      </c>
      <c r="L17" s="28">
        <v>438.37160944000004</v>
      </c>
      <c r="M17" s="28">
        <v>0</v>
      </c>
      <c r="N17" s="27">
        <v>16.923926000000002</v>
      </c>
      <c r="O17" s="92">
        <v>110.2713292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10288.81396638375</v>
      </c>
      <c r="D19" s="27">
        <v>7252.8288967399994</v>
      </c>
      <c r="E19" s="33">
        <v>7252.8288967399994</v>
      </c>
      <c r="F19" s="34">
        <v>0</v>
      </c>
      <c r="G19" s="26">
        <v>1812.40406642375</v>
      </c>
      <c r="H19" s="28">
        <v>0</v>
      </c>
      <c r="I19" s="33">
        <v>0</v>
      </c>
      <c r="J19" s="33">
        <v>0</v>
      </c>
      <c r="K19" s="33">
        <v>1.60807145375</v>
      </c>
      <c r="L19" s="33">
        <v>1810.79599497</v>
      </c>
      <c r="M19" s="33">
        <v>0</v>
      </c>
      <c r="N19" s="34">
        <v>0</v>
      </c>
      <c r="O19" s="85">
        <v>1223.58100322</v>
      </c>
    </row>
    <row r="20" spans="1:15" ht="16.5" thickBot="1">
      <c r="A20" s="65" t="s">
        <v>74</v>
      </c>
      <c r="B20" s="86" t="s">
        <v>75</v>
      </c>
      <c r="C20" s="87">
        <v>4940.2291751381999</v>
      </c>
      <c r="D20" s="44">
        <v>4015.2273867800004</v>
      </c>
      <c r="E20" s="45">
        <v>4015.2273867800004</v>
      </c>
      <c r="F20" s="44">
        <v>0</v>
      </c>
      <c r="G20" s="43">
        <v>847.51469915819996</v>
      </c>
      <c r="H20" s="45">
        <v>859.60486365999998</v>
      </c>
      <c r="I20" s="45">
        <v>114.540124502</v>
      </c>
      <c r="J20" s="45">
        <v>745.06473915799995</v>
      </c>
      <c r="K20" s="45">
        <v>-12.0901645018</v>
      </c>
      <c r="L20" s="45">
        <v>0</v>
      </c>
      <c r="M20" s="45">
        <v>0</v>
      </c>
      <c r="N20" s="44">
        <v>0</v>
      </c>
      <c r="O20" s="41">
        <v>77.4870892</v>
      </c>
    </row>
    <row r="21" spans="1:15" ht="16.5" thickBot="1">
      <c r="A21" s="65" t="s">
        <v>76</v>
      </c>
      <c r="B21" s="88"/>
      <c r="C21" s="87">
        <v>173591.51069139069</v>
      </c>
      <c r="D21" s="49">
        <v>72663.274679941926</v>
      </c>
      <c r="E21" s="50">
        <v>72579.240679941926</v>
      </c>
      <c r="F21" s="49">
        <v>84.034000000000006</v>
      </c>
      <c r="G21" s="42">
        <v>99516.896589828786</v>
      </c>
      <c r="H21" s="50">
        <v>12967.004625746822</v>
      </c>
      <c r="I21" s="50">
        <v>8138.035199156001</v>
      </c>
      <c r="J21" s="50">
        <v>4828.9694265908201</v>
      </c>
      <c r="K21" s="50">
        <v>84283.800433671946</v>
      </c>
      <c r="L21" s="50">
        <v>2249.16760441</v>
      </c>
      <c r="M21" s="50">
        <v>0</v>
      </c>
      <c r="N21" s="49">
        <v>16.923926000000002</v>
      </c>
      <c r="O21" s="66">
        <v>1411.3394216199999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0" style="53" bestFit="1" customWidth="1"/>
    <col min="2" max="16384" width="8.875" style="53"/>
  </cols>
  <sheetData>
    <row r="1" spans="1:15" ht="16.5" thickBot="1">
      <c r="A1" s="54" t="s">
        <v>218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114201.66354012543</v>
      </c>
      <c r="D7" s="27">
        <v>64814.775703662424</v>
      </c>
      <c r="E7" s="33">
        <v>64731.894703662423</v>
      </c>
      <c r="F7" s="34">
        <v>82.881</v>
      </c>
      <c r="G7" s="26">
        <v>49337.244705463003</v>
      </c>
      <c r="H7" s="28">
        <v>10153.710960963001</v>
      </c>
      <c r="I7" s="33">
        <v>5697.4171869000002</v>
      </c>
      <c r="J7" s="33">
        <v>4456.2937740630005</v>
      </c>
      <c r="K7" s="33">
        <v>38768.738206200003</v>
      </c>
      <c r="L7" s="33">
        <v>401.9690923</v>
      </c>
      <c r="M7" s="33">
        <v>0</v>
      </c>
      <c r="N7" s="34">
        <v>12.826446000000001</v>
      </c>
      <c r="O7" s="85">
        <v>49.643131000000004</v>
      </c>
    </row>
    <row r="8" spans="1:15">
      <c r="A8" s="15" t="s">
        <v>125</v>
      </c>
      <c r="B8" s="77"/>
      <c r="C8" s="84">
        <v>72470.879172860004</v>
      </c>
      <c r="D8" s="27">
        <v>53295.320364500003</v>
      </c>
      <c r="E8" s="33">
        <v>53212.439364500002</v>
      </c>
      <c r="F8" s="34">
        <v>82.881</v>
      </c>
      <c r="G8" s="26">
        <v>19175.558808360001</v>
      </c>
      <c r="H8" s="28">
        <v>6369.8838556600003</v>
      </c>
      <c r="I8" s="33">
        <v>2081.1096373</v>
      </c>
      <c r="J8" s="33">
        <v>4288.7742183600003</v>
      </c>
      <c r="K8" s="33">
        <v>12683.261729700002</v>
      </c>
      <c r="L8" s="33">
        <v>116</v>
      </c>
      <c r="M8" s="33">
        <v>0</v>
      </c>
      <c r="N8" s="34">
        <v>6.4132230000000003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41665.471846503002</v>
      </c>
      <c r="D10" s="27">
        <v>11519.439025700001</v>
      </c>
      <c r="E10" s="33">
        <v>11519.439025700001</v>
      </c>
      <c r="F10" s="34">
        <v>0</v>
      </c>
      <c r="G10" s="26">
        <v>30136.489689802998</v>
      </c>
      <c r="H10" s="28">
        <v>3783.8271053030003</v>
      </c>
      <c r="I10" s="33">
        <v>3616.3075496000001</v>
      </c>
      <c r="J10" s="33">
        <v>167.51955570300001</v>
      </c>
      <c r="K10" s="33">
        <v>26085.4764765</v>
      </c>
      <c r="L10" s="33">
        <v>260.77288499999997</v>
      </c>
      <c r="M10" s="33">
        <v>0</v>
      </c>
      <c r="N10" s="34">
        <v>6.4132230000000003</v>
      </c>
      <c r="O10" s="85">
        <v>9.5431310000000007</v>
      </c>
    </row>
    <row r="11" spans="1:15">
      <c r="A11" s="15" t="s">
        <v>127</v>
      </c>
      <c r="B11" s="77"/>
      <c r="C11" s="84">
        <v>65.312520762420007</v>
      </c>
      <c r="D11" s="27">
        <v>1.6313462420000001E-2</v>
      </c>
      <c r="E11" s="33">
        <v>1.6313462420000001E-2</v>
      </c>
      <c r="F11" s="34">
        <v>0</v>
      </c>
      <c r="G11" s="26">
        <v>25.196207300000001</v>
      </c>
      <c r="H11" s="28">
        <v>0</v>
      </c>
      <c r="I11" s="33">
        <v>0</v>
      </c>
      <c r="J11" s="33">
        <v>0</v>
      </c>
      <c r="K11" s="33">
        <v>0</v>
      </c>
      <c r="L11" s="33">
        <v>25.196207300000001</v>
      </c>
      <c r="M11" s="33">
        <v>0</v>
      </c>
      <c r="N11" s="34">
        <v>0</v>
      </c>
      <c r="O11" s="85">
        <v>40.1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16881.183189602001</v>
      </c>
      <c r="D13" s="27">
        <v>461.584894432</v>
      </c>
      <c r="E13" s="33">
        <v>461.584894432</v>
      </c>
      <c r="F13" s="34">
        <v>0</v>
      </c>
      <c r="G13" s="26">
        <v>16419.598295170003</v>
      </c>
      <c r="H13" s="28">
        <v>1360.35989507</v>
      </c>
      <c r="I13" s="33">
        <v>1360.35989507</v>
      </c>
      <c r="J13" s="33">
        <v>0</v>
      </c>
      <c r="K13" s="33">
        <v>15059.238400100001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51135.498680345998</v>
      </c>
      <c r="D14" s="27">
        <v>5563.1432127019998</v>
      </c>
      <c r="E14" s="28">
        <v>5559.1372127019995</v>
      </c>
      <c r="F14" s="27">
        <v>4.0060000000000002</v>
      </c>
      <c r="G14" s="26">
        <v>45562.255467643998</v>
      </c>
      <c r="H14" s="28">
        <v>2282.7182345540027</v>
      </c>
      <c r="I14" s="28">
        <v>2237.0771746299997</v>
      </c>
      <c r="J14" s="28">
        <v>45.641059924002995</v>
      </c>
      <c r="K14" s="28">
        <v>43225.800851119995</v>
      </c>
      <c r="L14" s="28">
        <v>53.736381969999996</v>
      </c>
      <c r="M14" s="33">
        <v>0</v>
      </c>
      <c r="N14" s="27">
        <v>0</v>
      </c>
      <c r="O14" s="85">
        <v>10.1</v>
      </c>
    </row>
    <row r="15" spans="1:15">
      <c r="A15" s="30" t="s">
        <v>128</v>
      </c>
      <c r="B15" s="77" t="s">
        <v>68</v>
      </c>
      <c r="C15" s="84">
        <v>42698.904463149396</v>
      </c>
      <c r="D15" s="27">
        <v>5557.2974770000001</v>
      </c>
      <c r="E15" s="33">
        <v>5553.2914769999998</v>
      </c>
      <c r="F15" s="34">
        <v>4.0060000000000002</v>
      </c>
      <c r="G15" s="26">
        <v>37141.606986149396</v>
      </c>
      <c r="H15" s="28">
        <v>2085.7067960494001</v>
      </c>
      <c r="I15" s="33">
        <v>2040.5398430299999</v>
      </c>
      <c r="J15" s="33">
        <v>45.166953019399998</v>
      </c>
      <c r="K15" s="33">
        <v>35054.284082699996</v>
      </c>
      <c r="L15" s="33">
        <v>1.6161074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8436.5942171966035</v>
      </c>
      <c r="D16" s="27">
        <v>5.8457357019999998</v>
      </c>
      <c r="E16" s="33">
        <v>5.8457357019999998</v>
      </c>
      <c r="F16" s="34">
        <v>0</v>
      </c>
      <c r="G16" s="26">
        <v>8420.6484814946034</v>
      </c>
      <c r="H16" s="28">
        <v>197.01143850460298</v>
      </c>
      <c r="I16" s="33">
        <v>196.53733159999999</v>
      </c>
      <c r="J16" s="33">
        <v>0.47410690460299998</v>
      </c>
      <c r="K16" s="33">
        <v>8171.5167684200005</v>
      </c>
      <c r="L16" s="33">
        <v>52.120274569999999</v>
      </c>
      <c r="M16" s="33">
        <v>0</v>
      </c>
      <c r="N16" s="34">
        <v>0</v>
      </c>
      <c r="O16" s="85">
        <v>10.1</v>
      </c>
    </row>
    <row r="17" spans="1:15">
      <c r="A17" s="23" t="s">
        <v>130</v>
      </c>
      <c r="B17" s="77" t="s">
        <v>131</v>
      </c>
      <c r="C17" s="84">
        <v>182218.34541007344</v>
      </c>
      <c r="D17" s="27">
        <v>70839.503810796421</v>
      </c>
      <c r="E17" s="28">
        <v>70752.616810796419</v>
      </c>
      <c r="F17" s="27">
        <v>86.887</v>
      </c>
      <c r="G17" s="26">
        <v>111319.09846827701</v>
      </c>
      <c r="H17" s="28">
        <v>13796.789090587003</v>
      </c>
      <c r="I17" s="28">
        <v>9294.8542565999996</v>
      </c>
      <c r="J17" s="28">
        <v>4501.934833987003</v>
      </c>
      <c r="K17" s="28">
        <v>97053.777457420001</v>
      </c>
      <c r="L17" s="28">
        <v>455.70547426999997</v>
      </c>
      <c r="M17" s="28">
        <v>0</v>
      </c>
      <c r="N17" s="27">
        <v>12.826446000000001</v>
      </c>
      <c r="O17" s="92">
        <v>59.743131000000005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11544.848865443751</v>
      </c>
      <c r="D19" s="27">
        <v>8213.0863620700002</v>
      </c>
      <c r="E19" s="33">
        <v>8213.0863620700002</v>
      </c>
      <c r="F19" s="34">
        <v>0</v>
      </c>
      <c r="G19" s="26">
        <v>1884.1686358837499</v>
      </c>
      <c r="H19" s="28">
        <v>0</v>
      </c>
      <c r="I19" s="33">
        <v>0</v>
      </c>
      <c r="J19" s="33">
        <v>0</v>
      </c>
      <c r="K19" s="33">
        <v>1.7061714537500001</v>
      </c>
      <c r="L19" s="33">
        <v>1882.46246443</v>
      </c>
      <c r="M19" s="33">
        <v>0</v>
      </c>
      <c r="N19" s="34">
        <v>0</v>
      </c>
      <c r="O19" s="85">
        <v>1447.5938674900001</v>
      </c>
    </row>
    <row r="20" spans="1:15" ht="16.5" thickBot="1">
      <c r="A20" s="65" t="s">
        <v>74</v>
      </c>
      <c r="B20" s="86" t="s">
        <v>75</v>
      </c>
      <c r="C20" s="87">
        <v>5284.63555215407</v>
      </c>
      <c r="D20" s="44">
        <v>4238.7330656399999</v>
      </c>
      <c r="E20" s="45">
        <v>4238.7330656399999</v>
      </c>
      <c r="F20" s="44">
        <v>0</v>
      </c>
      <c r="G20" s="43">
        <v>906.61207991407014</v>
      </c>
      <c r="H20" s="45">
        <v>916.2899489240001</v>
      </c>
      <c r="I20" s="45">
        <v>119.81000001000001</v>
      </c>
      <c r="J20" s="45">
        <v>796.47994891400003</v>
      </c>
      <c r="K20" s="45">
        <v>-9.6778690099299993</v>
      </c>
      <c r="L20" s="45">
        <v>0</v>
      </c>
      <c r="M20" s="45">
        <v>0</v>
      </c>
      <c r="N20" s="44">
        <v>0</v>
      </c>
      <c r="O20" s="41">
        <v>139.29040659999998</v>
      </c>
    </row>
    <row r="21" spans="1:15" ht="16.5" thickBot="1">
      <c r="A21" s="65" t="s">
        <v>76</v>
      </c>
      <c r="B21" s="88"/>
      <c r="C21" s="87">
        <v>199047.82982767126</v>
      </c>
      <c r="D21" s="49">
        <v>83291.323238506418</v>
      </c>
      <c r="E21" s="50">
        <v>83204.436238506416</v>
      </c>
      <c r="F21" s="49">
        <v>86.887</v>
      </c>
      <c r="G21" s="42">
        <v>114109.87918407482</v>
      </c>
      <c r="H21" s="50">
        <v>14713.079039511003</v>
      </c>
      <c r="I21" s="50">
        <v>9414.6642566099999</v>
      </c>
      <c r="J21" s="50">
        <v>5298.4147829010035</v>
      </c>
      <c r="K21" s="50">
        <v>97045.805759863826</v>
      </c>
      <c r="L21" s="50">
        <v>2338.1679386999999</v>
      </c>
      <c r="M21" s="50">
        <v>0</v>
      </c>
      <c r="N21" s="49">
        <v>12.826446000000001</v>
      </c>
      <c r="O21" s="66">
        <v>1646.6274050900001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219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129305.20664895252</v>
      </c>
      <c r="D7" s="27">
        <v>71367.370093906531</v>
      </c>
      <c r="E7" s="33">
        <v>71292.430093906529</v>
      </c>
      <c r="F7" s="34">
        <v>74.94</v>
      </c>
      <c r="G7" s="26">
        <v>57926.916227045993</v>
      </c>
      <c r="H7" s="28">
        <v>11276.240719845999</v>
      </c>
      <c r="I7" s="33">
        <v>6465.9761958599993</v>
      </c>
      <c r="J7" s="33">
        <v>4810.2645239859994</v>
      </c>
      <c r="K7" s="33">
        <v>46180.9498073</v>
      </c>
      <c r="L7" s="33">
        <v>417.54899490000003</v>
      </c>
      <c r="M7" s="33">
        <v>0</v>
      </c>
      <c r="N7" s="34">
        <v>52.176704999999998</v>
      </c>
      <c r="O7" s="85">
        <v>10.920328</v>
      </c>
    </row>
    <row r="8" spans="1:15">
      <c r="A8" s="15" t="s">
        <v>125</v>
      </c>
      <c r="B8" s="77"/>
      <c r="C8" s="84">
        <v>80580.292950859992</v>
      </c>
      <c r="D8" s="27">
        <v>58572.192430000003</v>
      </c>
      <c r="E8" s="33">
        <v>58497.25243</v>
      </c>
      <c r="F8" s="34">
        <v>74.94</v>
      </c>
      <c r="G8" s="26">
        <v>22008.100520859996</v>
      </c>
      <c r="H8" s="28">
        <v>6917.1259601599995</v>
      </c>
      <c r="I8" s="33">
        <v>2287.6873532199997</v>
      </c>
      <c r="J8" s="33">
        <v>4629.4386069399998</v>
      </c>
      <c r="K8" s="33">
        <v>14927.5227947</v>
      </c>
      <c r="L8" s="33">
        <v>120.5</v>
      </c>
      <c r="M8" s="33">
        <v>0</v>
      </c>
      <c r="N8" s="34">
        <v>42.951765999999999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48698.687396986003</v>
      </c>
      <c r="D10" s="27">
        <v>12795.125973100001</v>
      </c>
      <c r="E10" s="33">
        <v>12795.125973100001</v>
      </c>
      <c r="F10" s="34">
        <v>0</v>
      </c>
      <c r="G10" s="26">
        <v>35892.641095886</v>
      </c>
      <c r="H10" s="28">
        <v>4359.1147596859992</v>
      </c>
      <c r="I10" s="33">
        <v>4178.2888426399995</v>
      </c>
      <c r="J10" s="33">
        <v>180.825917046</v>
      </c>
      <c r="K10" s="33">
        <v>31253.427012599997</v>
      </c>
      <c r="L10" s="33">
        <v>270.87438460000004</v>
      </c>
      <c r="M10" s="33">
        <v>0</v>
      </c>
      <c r="N10" s="34">
        <v>9.2249389999999991</v>
      </c>
      <c r="O10" s="85">
        <v>10.920328</v>
      </c>
    </row>
    <row r="11" spans="1:15">
      <c r="A11" s="15" t="s">
        <v>127</v>
      </c>
      <c r="B11" s="77"/>
      <c r="C11" s="84">
        <v>26.226301106530002</v>
      </c>
      <c r="D11" s="27">
        <v>5.1690806530000001E-2</v>
      </c>
      <c r="E11" s="33">
        <v>5.1690806530000001E-2</v>
      </c>
      <c r="F11" s="34">
        <v>0</v>
      </c>
      <c r="G11" s="26">
        <v>26.174610300000001</v>
      </c>
      <c r="H11" s="28">
        <v>0</v>
      </c>
      <c r="I11" s="33">
        <v>0</v>
      </c>
      <c r="J11" s="33">
        <v>0</v>
      </c>
      <c r="K11" s="33">
        <v>0</v>
      </c>
      <c r="L11" s="33">
        <v>26.174610300000001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19693.833724712</v>
      </c>
      <c r="D13" s="27">
        <v>515.19612575199994</v>
      </c>
      <c r="E13" s="33">
        <v>515.19612575199994</v>
      </c>
      <c r="F13" s="34">
        <v>0</v>
      </c>
      <c r="G13" s="26">
        <v>19145.937598959998</v>
      </c>
      <c r="H13" s="28">
        <v>1549.16505336</v>
      </c>
      <c r="I13" s="33">
        <v>1549.16505336</v>
      </c>
      <c r="J13" s="33">
        <v>0</v>
      </c>
      <c r="K13" s="33">
        <v>17596.772545599997</v>
      </c>
      <c r="L13" s="33">
        <v>0</v>
      </c>
      <c r="M13" s="33">
        <v>0</v>
      </c>
      <c r="N13" s="34">
        <v>0</v>
      </c>
      <c r="O13" s="85">
        <v>32.700000000000003</v>
      </c>
    </row>
    <row r="14" spans="1:15">
      <c r="A14" s="23" t="s">
        <v>164</v>
      </c>
      <c r="B14" s="77" t="s">
        <v>66</v>
      </c>
      <c r="C14" s="84">
        <v>60088.481754144923</v>
      </c>
      <c r="D14" s="27">
        <v>6241.2729070350006</v>
      </c>
      <c r="E14" s="28">
        <v>6237.3459070350009</v>
      </c>
      <c r="F14" s="27">
        <v>3.927</v>
      </c>
      <c r="G14" s="26">
        <v>53841.786753109918</v>
      </c>
      <c r="H14" s="28">
        <v>2579.5730183399178</v>
      </c>
      <c r="I14" s="28">
        <v>2530.3066139379998</v>
      </c>
      <c r="J14" s="28">
        <v>49.266404401917995</v>
      </c>
      <c r="K14" s="28">
        <v>51206.390698399999</v>
      </c>
      <c r="L14" s="28">
        <v>55.823036369999997</v>
      </c>
      <c r="M14" s="33">
        <v>0</v>
      </c>
      <c r="N14" s="27">
        <v>0</v>
      </c>
      <c r="O14" s="85">
        <v>5.4220940000000004</v>
      </c>
    </row>
    <row r="15" spans="1:15">
      <c r="A15" s="30" t="s">
        <v>128</v>
      </c>
      <c r="B15" s="77" t="s">
        <v>68</v>
      </c>
      <c r="C15" s="84">
        <v>49565.0232458264</v>
      </c>
      <c r="D15" s="27">
        <v>6237.5867766000001</v>
      </c>
      <c r="E15" s="33">
        <v>6233.6597766000004</v>
      </c>
      <c r="F15" s="34">
        <v>3.927</v>
      </c>
      <c r="G15" s="26">
        <v>43327.436469226399</v>
      </c>
      <c r="H15" s="28">
        <v>2372.5022180264</v>
      </c>
      <c r="I15" s="33">
        <v>2323.74757963</v>
      </c>
      <c r="J15" s="33">
        <v>48.754638396399997</v>
      </c>
      <c r="K15" s="33">
        <v>40953.255388199999</v>
      </c>
      <c r="L15" s="33">
        <v>1.678863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10523.458508318519</v>
      </c>
      <c r="D16" s="27">
        <v>3.6861304349999999</v>
      </c>
      <c r="E16" s="33">
        <v>3.6861304349999999</v>
      </c>
      <c r="F16" s="34">
        <v>0</v>
      </c>
      <c r="G16" s="26">
        <v>10514.350283883519</v>
      </c>
      <c r="H16" s="28">
        <v>207.07080031351802</v>
      </c>
      <c r="I16" s="33">
        <v>206.55903430800001</v>
      </c>
      <c r="J16" s="33">
        <v>0.511766005518</v>
      </c>
      <c r="K16" s="33">
        <v>10253.135310200001</v>
      </c>
      <c r="L16" s="33">
        <v>54.144173369999997</v>
      </c>
      <c r="M16" s="33">
        <v>0</v>
      </c>
      <c r="N16" s="34">
        <v>0</v>
      </c>
      <c r="O16" s="85">
        <v>5.4220940000000004</v>
      </c>
    </row>
    <row r="17" spans="1:15">
      <c r="A17" s="23" t="s">
        <v>130</v>
      </c>
      <c r="B17" s="77" t="s">
        <v>131</v>
      </c>
      <c r="C17" s="84">
        <v>209087.52212780944</v>
      </c>
      <c r="D17" s="27">
        <v>78123.839126693536</v>
      </c>
      <c r="E17" s="28">
        <v>78044.972126693538</v>
      </c>
      <c r="F17" s="27">
        <v>78.867000000000004</v>
      </c>
      <c r="G17" s="26">
        <v>130914.64057911592</v>
      </c>
      <c r="H17" s="28">
        <v>15404.978791545916</v>
      </c>
      <c r="I17" s="28">
        <v>10545.447863157999</v>
      </c>
      <c r="J17" s="28">
        <v>4859.5309283879178</v>
      </c>
      <c r="K17" s="28">
        <v>114984.1130513</v>
      </c>
      <c r="L17" s="28">
        <v>473.37203127000004</v>
      </c>
      <c r="M17" s="28">
        <v>0</v>
      </c>
      <c r="N17" s="27">
        <v>52.176704999999998</v>
      </c>
      <c r="O17" s="92">
        <v>49.042422000000002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12552.19036478375</v>
      </c>
      <c r="D19" s="27">
        <v>9029.0350266799996</v>
      </c>
      <c r="E19" s="33">
        <v>9029.0350266799996</v>
      </c>
      <c r="F19" s="34">
        <v>0</v>
      </c>
      <c r="G19" s="26">
        <v>1957.27430674375</v>
      </c>
      <c r="H19" s="28">
        <v>0</v>
      </c>
      <c r="I19" s="33">
        <v>0</v>
      </c>
      <c r="J19" s="33">
        <v>0</v>
      </c>
      <c r="K19" s="33">
        <v>1.8042714537500002</v>
      </c>
      <c r="L19" s="33">
        <v>1955.4700352899999</v>
      </c>
      <c r="M19" s="33">
        <v>0</v>
      </c>
      <c r="N19" s="34">
        <v>0</v>
      </c>
      <c r="O19" s="85">
        <v>1565.88103136</v>
      </c>
    </row>
    <row r="20" spans="1:15" ht="16.5" thickBot="1">
      <c r="A20" s="65" t="s">
        <v>74</v>
      </c>
      <c r="B20" s="86" t="s">
        <v>75</v>
      </c>
      <c r="C20" s="87">
        <v>6626.4057139203096</v>
      </c>
      <c r="D20" s="44">
        <v>5140.11365699</v>
      </c>
      <c r="E20" s="45">
        <v>5140.11365699</v>
      </c>
      <c r="F20" s="44">
        <v>0</v>
      </c>
      <c r="G20" s="43">
        <v>1423.56538823031</v>
      </c>
      <c r="H20" s="45">
        <v>1430.953865231</v>
      </c>
      <c r="I20" s="45">
        <v>119.630000001</v>
      </c>
      <c r="J20" s="45">
        <v>1311.3238652299999</v>
      </c>
      <c r="K20" s="45">
        <v>-7.38847700069</v>
      </c>
      <c r="L20" s="45">
        <v>0</v>
      </c>
      <c r="M20" s="45">
        <v>0</v>
      </c>
      <c r="N20" s="44">
        <v>0</v>
      </c>
      <c r="O20" s="41">
        <v>62.726668700000005</v>
      </c>
    </row>
    <row r="21" spans="1:15" ht="16.5" thickBot="1">
      <c r="A21" s="65" t="s">
        <v>76</v>
      </c>
      <c r="B21" s="88"/>
      <c r="C21" s="87">
        <v>228266.11820651349</v>
      </c>
      <c r="D21" s="49">
        <v>92292.987810363527</v>
      </c>
      <c r="E21" s="50">
        <v>92214.120810363529</v>
      </c>
      <c r="F21" s="49">
        <v>78.867000000000004</v>
      </c>
      <c r="G21" s="42">
        <v>134295.48027408996</v>
      </c>
      <c r="H21" s="50">
        <v>16835.932656776917</v>
      </c>
      <c r="I21" s="50">
        <v>10665.077863158998</v>
      </c>
      <c r="J21" s="50">
        <v>6170.8547936179175</v>
      </c>
      <c r="K21" s="50">
        <v>114978.52884575306</v>
      </c>
      <c r="L21" s="50">
        <v>2428.8420665600001</v>
      </c>
      <c r="M21" s="50">
        <v>0</v>
      </c>
      <c r="N21" s="49">
        <v>52.176704999999998</v>
      </c>
      <c r="O21" s="66">
        <v>1677.6501220599998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H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220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152195.09025478386</v>
      </c>
      <c r="D7" s="27">
        <v>85655.610328475857</v>
      </c>
      <c r="E7" s="33">
        <v>85567.616328475851</v>
      </c>
      <c r="F7" s="34">
        <v>87.994</v>
      </c>
      <c r="G7" s="26">
        <v>66533.969330308013</v>
      </c>
      <c r="H7" s="28">
        <v>12697.929086008</v>
      </c>
      <c r="I7" s="33">
        <v>7124.0812835999996</v>
      </c>
      <c r="J7" s="33">
        <v>5573.8478024080005</v>
      </c>
      <c r="K7" s="33">
        <v>53367.062149899997</v>
      </c>
      <c r="L7" s="33">
        <v>433.52184840000001</v>
      </c>
      <c r="M7" s="33">
        <v>0</v>
      </c>
      <c r="N7" s="34">
        <v>35.456246</v>
      </c>
      <c r="O7" s="85">
        <v>5.5105959999999996</v>
      </c>
    </row>
    <row r="8" spans="1:15">
      <c r="A8" s="15" t="s">
        <v>125</v>
      </c>
      <c r="B8" s="77"/>
      <c r="C8" s="84">
        <v>97546.338911880011</v>
      </c>
      <c r="D8" s="27">
        <v>71504.749258000011</v>
      </c>
      <c r="E8" s="33">
        <v>71416.755258000005</v>
      </c>
      <c r="F8" s="34">
        <v>87.994</v>
      </c>
      <c r="G8" s="26">
        <v>26041.589653879997</v>
      </c>
      <c r="H8" s="28">
        <v>7933.1191447800002</v>
      </c>
      <c r="I8" s="33">
        <v>2568.80163266</v>
      </c>
      <c r="J8" s="33">
        <v>5364.3175121200002</v>
      </c>
      <c r="K8" s="33">
        <v>17965.642386099997</v>
      </c>
      <c r="L8" s="33">
        <v>125.1</v>
      </c>
      <c r="M8" s="33">
        <v>0</v>
      </c>
      <c r="N8" s="34">
        <v>17.728123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54621.539594528003</v>
      </c>
      <c r="D10" s="27">
        <v>14150.820972899999</v>
      </c>
      <c r="E10" s="33">
        <v>14150.820972899999</v>
      </c>
      <c r="F10" s="34">
        <v>0</v>
      </c>
      <c r="G10" s="26">
        <v>40465.208025628002</v>
      </c>
      <c r="H10" s="28">
        <v>4764.8099412279998</v>
      </c>
      <c r="I10" s="33">
        <v>4555.2796509399996</v>
      </c>
      <c r="J10" s="33">
        <v>209.53029028799997</v>
      </c>
      <c r="K10" s="33">
        <v>35401.419763800004</v>
      </c>
      <c r="L10" s="33">
        <v>281.25019760000004</v>
      </c>
      <c r="M10" s="33">
        <v>0</v>
      </c>
      <c r="N10" s="34">
        <v>17.728123</v>
      </c>
      <c r="O10" s="85">
        <v>5.5105959999999996</v>
      </c>
    </row>
    <row r="11" spans="1:15">
      <c r="A11" s="15" t="s">
        <v>127</v>
      </c>
      <c r="B11" s="77"/>
      <c r="C11" s="84">
        <v>27.211748375850004</v>
      </c>
      <c r="D11" s="27">
        <v>4.0097575850000004E-2</v>
      </c>
      <c r="E11" s="33">
        <v>4.0097575850000004E-2</v>
      </c>
      <c r="F11" s="34">
        <v>0</v>
      </c>
      <c r="G11" s="26">
        <v>27.171650800000002</v>
      </c>
      <c r="H11" s="28">
        <v>0</v>
      </c>
      <c r="I11" s="33">
        <v>0</v>
      </c>
      <c r="J11" s="33">
        <v>0</v>
      </c>
      <c r="K11" s="33">
        <v>0</v>
      </c>
      <c r="L11" s="33">
        <v>27.171650800000002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21091.649367063001</v>
      </c>
      <c r="D13" s="27">
        <v>577.53080826300004</v>
      </c>
      <c r="E13" s="33">
        <v>577.53080826300004</v>
      </c>
      <c r="F13" s="34">
        <v>0</v>
      </c>
      <c r="G13" s="26">
        <v>20514.118558800001</v>
      </c>
      <c r="H13" s="28">
        <v>1704.6093232999999</v>
      </c>
      <c r="I13" s="33">
        <v>1704.6093232999999</v>
      </c>
      <c r="J13" s="33">
        <v>0</v>
      </c>
      <c r="K13" s="33">
        <v>18809.509235500002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66222.081887773922</v>
      </c>
      <c r="D14" s="27">
        <v>8974.3340654099993</v>
      </c>
      <c r="E14" s="28">
        <v>8969.3760654099988</v>
      </c>
      <c r="F14" s="27">
        <v>4.9580000000000002</v>
      </c>
      <c r="G14" s="26">
        <v>57239.482032363914</v>
      </c>
      <c r="H14" s="28">
        <v>2792.0583031939154</v>
      </c>
      <c r="I14" s="28">
        <v>2734.9713273639995</v>
      </c>
      <c r="J14" s="28">
        <v>57.086975829916</v>
      </c>
      <c r="K14" s="28">
        <v>54389.4742874</v>
      </c>
      <c r="L14" s="28">
        <v>57.949441770000007</v>
      </c>
      <c r="M14" s="33">
        <v>0</v>
      </c>
      <c r="N14" s="27">
        <v>0</v>
      </c>
      <c r="O14" s="85">
        <v>8.2657900000000009</v>
      </c>
    </row>
    <row r="15" spans="1:15">
      <c r="A15" s="30" t="s">
        <v>128</v>
      </c>
      <c r="B15" s="77" t="s">
        <v>68</v>
      </c>
      <c r="C15" s="84">
        <v>54346.690906463089</v>
      </c>
      <c r="D15" s="27">
        <v>8971.5656704100002</v>
      </c>
      <c r="E15" s="33">
        <v>8966.6076704099996</v>
      </c>
      <c r="F15" s="34">
        <v>4.9580000000000002</v>
      </c>
      <c r="G15" s="26">
        <v>45375.125236053093</v>
      </c>
      <c r="H15" s="28">
        <v>2613.4079573530998</v>
      </c>
      <c r="I15" s="33">
        <v>2556.9139854699997</v>
      </c>
      <c r="J15" s="33">
        <v>56.493971883100002</v>
      </c>
      <c r="K15" s="33">
        <v>42759.974464699997</v>
      </c>
      <c r="L15" s="33">
        <v>1.7428140000000001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11875.390981310815</v>
      </c>
      <c r="D16" s="27">
        <v>2.7683949999999999</v>
      </c>
      <c r="E16" s="33">
        <v>2.7683949999999999</v>
      </c>
      <c r="F16" s="34">
        <v>0</v>
      </c>
      <c r="G16" s="26">
        <v>11864.356796310816</v>
      </c>
      <c r="H16" s="28">
        <v>178.65034584081599</v>
      </c>
      <c r="I16" s="33">
        <v>178.05734189399999</v>
      </c>
      <c r="J16" s="33">
        <v>0.59300394681599999</v>
      </c>
      <c r="K16" s="33">
        <v>11629.499822700001</v>
      </c>
      <c r="L16" s="33">
        <v>56.206627770000004</v>
      </c>
      <c r="M16" s="33">
        <v>0</v>
      </c>
      <c r="N16" s="34">
        <v>0</v>
      </c>
      <c r="O16" s="85">
        <v>8.2657900000000009</v>
      </c>
    </row>
    <row r="17" spans="1:15">
      <c r="A17" s="23" t="s">
        <v>130</v>
      </c>
      <c r="B17" s="77" t="s">
        <v>131</v>
      </c>
      <c r="C17" s="84">
        <v>239508.82150962079</v>
      </c>
      <c r="D17" s="27">
        <v>95207.475202148868</v>
      </c>
      <c r="E17" s="28">
        <v>95114.523202148863</v>
      </c>
      <c r="F17" s="27">
        <v>92.951999999999998</v>
      </c>
      <c r="G17" s="26">
        <v>144287.56992147191</v>
      </c>
      <c r="H17" s="28">
        <v>17194.596712501916</v>
      </c>
      <c r="I17" s="28">
        <v>11563.661934263999</v>
      </c>
      <c r="J17" s="28">
        <v>5630.9347782379164</v>
      </c>
      <c r="K17" s="28">
        <v>126566.04567279998</v>
      </c>
      <c r="L17" s="28">
        <v>491.47129017000003</v>
      </c>
      <c r="M17" s="28">
        <v>0</v>
      </c>
      <c r="N17" s="27">
        <v>35.456246</v>
      </c>
      <c r="O17" s="92">
        <v>13.776386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14033.07810428375</v>
      </c>
      <c r="D19" s="27">
        <v>10657.1823857</v>
      </c>
      <c r="E19" s="33">
        <v>10657.1823857</v>
      </c>
      <c r="F19" s="34">
        <v>0</v>
      </c>
      <c r="G19" s="26">
        <v>2031.9210687837499</v>
      </c>
      <c r="H19" s="28">
        <v>0</v>
      </c>
      <c r="I19" s="33">
        <v>0</v>
      </c>
      <c r="J19" s="33">
        <v>0</v>
      </c>
      <c r="K19" s="33">
        <v>1.9023714537500001</v>
      </c>
      <c r="L19" s="33">
        <v>2030.0186973299999</v>
      </c>
      <c r="M19" s="33">
        <v>0</v>
      </c>
      <c r="N19" s="34">
        <v>0</v>
      </c>
      <c r="O19" s="85">
        <v>1343.9746498</v>
      </c>
    </row>
    <row r="20" spans="1:15" ht="16.5" thickBot="1">
      <c r="A20" s="65" t="s">
        <v>74</v>
      </c>
      <c r="B20" s="86" t="s">
        <v>75</v>
      </c>
      <c r="C20" s="87">
        <v>7605.6779412899996</v>
      </c>
      <c r="D20" s="44">
        <v>6258.5044305399997</v>
      </c>
      <c r="E20" s="45">
        <v>6258.5044305399997</v>
      </c>
      <c r="F20" s="44">
        <v>0</v>
      </c>
      <c r="G20" s="43">
        <v>1203.9345279500001</v>
      </c>
      <c r="H20" s="45">
        <v>1422.9532919630001</v>
      </c>
      <c r="I20" s="45">
        <v>324.19077101300002</v>
      </c>
      <c r="J20" s="45">
        <v>1098.76252095</v>
      </c>
      <c r="K20" s="45">
        <v>-219.01876401300001</v>
      </c>
      <c r="L20" s="45">
        <v>0</v>
      </c>
      <c r="M20" s="45">
        <v>0</v>
      </c>
      <c r="N20" s="44">
        <v>0</v>
      </c>
      <c r="O20" s="41">
        <v>143.2389828</v>
      </c>
    </row>
    <row r="21" spans="1:15" ht="16.5" thickBot="1">
      <c r="A21" s="65" t="s">
        <v>76</v>
      </c>
      <c r="B21" s="88"/>
      <c r="C21" s="87">
        <v>261147.57755519456</v>
      </c>
      <c r="D21" s="49">
        <v>112123.16201838886</v>
      </c>
      <c r="E21" s="50">
        <v>112030.21001838885</v>
      </c>
      <c r="F21" s="49">
        <v>92.951999999999998</v>
      </c>
      <c r="G21" s="42">
        <v>147523.42551820571</v>
      </c>
      <c r="H21" s="50">
        <v>18617.550004464916</v>
      </c>
      <c r="I21" s="50">
        <v>11887.852705276999</v>
      </c>
      <c r="J21" s="50">
        <v>6729.6972991879165</v>
      </c>
      <c r="K21" s="50">
        <v>126348.92928024073</v>
      </c>
      <c r="L21" s="50">
        <v>2521.4899875000001</v>
      </c>
      <c r="M21" s="50">
        <v>0</v>
      </c>
      <c r="N21" s="49">
        <v>35.456246</v>
      </c>
      <c r="O21" s="66">
        <v>1500.9900186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221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0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0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02"/>
      <c r="J4" s="10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03" t="s">
        <v>122</v>
      </c>
      <c r="J5" s="10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171082.80718865321</v>
      </c>
      <c r="D7" s="27">
        <v>101252.6906529682</v>
      </c>
      <c r="E7" s="33">
        <v>101174.1686529682</v>
      </c>
      <c r="F7" s="34">
        <v>78.522000000000006</v>
      </c>
      <c r="G7" s="26">
        <v>69822.266745685003</v>
      </c>
      <c r="H7" s="28">
        <v>13766.272953584999</v>
      </c>
      <c r="I7" s="33">
        <v>7603.0029034700001</v>
      </c>
      <c r="J7" s="33">
        <v>6163.2700501149993</v>
      </c>
      <c r="K7" s="33">
        <v>55587.638076800009</v>
      </c>
      <c r="L7" s="33">
        <v>449.68765130000003</v>
      </c>
      <c r="M7" s="33">
        <v>0</v>
      </c>
      <c r="N7" s="34">
        <v>18.668064000000001</v>
      </c>
      <c r="O7" s="85">
        <v>7.8497899999999996</v>
      </c>
    </row>
    <row r="8" spans="1:15">
      <c r="A8" s="15" t="s">
        <v>125</v>
      </c>
      <c r="B8" s="77"/>
      <c r="C8" s="84">
        <v>112456.47779277999</v>
      </c>
      <c r="D8" s="27">
        <v>84576.140685299993</v>
      </c>
      <c r="E8" s="33">
        <v>84497.618685299996</v>
      </c>
      <c r="F8" s="34">
        <v>78.522000000000006</v>
      </c>
      <c r="G8" s="26">
        <v>27872.487317479998</v>
      </c>
      <c r="H8" s="28">
        <v>8695.8249415800001</v>
      </c>
      <c r="I8" s="33">
        <v>2764.2425532100001</v>
      </c>
      <c r="J8" s="33">
        <v>5931.5823883699995</v>
      </c>
      <c r="K8" s="33">
        <v>19037.528343900001</v>
      </c>
      <c r="L8" s="33">
        <v>129.80000000000001</v>
      </c>
      <c r="M8" s="33">
        <v>0</v>
      </c>
      <c r="N8" s="34">
        <v>9.3340320000000006</v>
      </c>
      <c r="O8" s="85">
        <v>7.8497899999999996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58598.113255204997</v>
      </c>
      <c r="D10" s="27">
        <v>16676.5211523</v>
      </c>
      <c r="E10" s="33">
        <v>16676.5211523</v>
      </c>
      <c r="F10" s="34">
        <v>0</v>
      </c>
      <c r="G10" s="26">
        <v>41921.592102905001</v>
      </c>
      <c r="H10" s="28">
        <v>5070.4480120050002</v>
      </c>
      <c r="I10" s="33">
        <v>4838.7603502600005</v>
      </c>
      <c r="J10" s="33">
        <v>231.68766174500001</v>
      </c>
      <c r="K10" s="33">
        <v>36550.109732900004</v>
      </c>
      <c r="L10" s="33">
        <v>291.70032600000002</v>
      </c>
      <c r="M10" s="33">
        <v>0</v>
      </c>
      <c r="N10" s="34">
        <v>9.3340320000000006</v>
      </c>
      <c r="O10" s="85">
        <v>0</v>
      </c>
    </row>
    <row r="11" spans="1:15">
      <c r="A11" s="15" t="s">
        <v>127</v>
      </c>
      <c r="B11" s="77"/>
      <c r="C11" s="84">
        <v>28.216140668200001</v>
      </c>
      <c r="D11" s="27">
        <v>2.88153682E-2</v>
      </c>
      <c r="E11" s="33">
        <v>2.88153682E-2</v>
      </c>
      <c r="F11" s="34">
        <v>0</v>
      </c>
      <c r="G11" s="26">
        <v>28.187325300000001</v>
      </c>
      <c r="H11" s="28">
        <v>0</v>
      </c>
      <c r="I11" s="33">
        <v>0</v>
      </c>
      <c r="J11" s="33">
        <v>0</v>
      </c>
      <c r="K11" s="33">
        <v>0</v>
      </c>
      <c r="L11" s="33">
        <v>28.187325300000001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21897.245501433998</v>
      </c>
      <c r="D13" s="27">
        <v>683.94616782399999</v>
      </c>
      <c r="E13" s="33">
        <v>683.94616782399999</v>
      </c>
      <c r="F13" s="34">
        <v>0</v>
      </c>
      <c r="G13" s="26">
        <v>21213.299333609997</v>
      </c>
      <c r="H13" s="28">
        <v>1806.7556413099999</v>
      </c>
      <c r="I13" s="33">
        <v>1806.7556413099999</v>
      </c>
      <c r="J13" s="33">
        <v>0</v>
      </c>
      <c r="K13" s="33">
        <v>19406.543692299998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70328.36430943798</v>
      </c>
      <c r="D14" s="27">
        <v>11989.639613100002</v>
      </c>
      <c r="E14" s="28">
        <v>11985.299613100002</v>
      </c>
      <c r="F14" s="27">
        <v>4.34</v>
      </c>
      <c r="G14" s="26">
        <v>58332.773641337975</v>
      </c>
      <c r="H14" s="28">
        <v>2963.0628690979661</v>
      </c>
      <c r="I14" s="28">
        <v>2899.9390732639999</v>
      </c>
      <c r="J14" s="28">
        <v>63.123795833966</v>
      </c>
      <c r="K14" s="28">
        <v>55309.595182400008</v>
      </c>
      <c r="L14" s="28">
        <v>60.115589839999998</v>
      </c>
      <c r="M14" s="33">
        <v>0</v>
      </c>
      <c r="N14" s="27">
        <v>0</v>
      </c>
      <c r="O14" s="85">
        <v>5.9510550000000002</v>
      </c>
    </row>
    <row r="15" spans="1:15">
      <c r="A15" s="30" t="s">
        <v>128</v>
      </c>
      <c r="B15" s="77" t="s">
        <v>68</v>
      </c>
      <c r="C15" s="84">
        <v>57584.830446166008</v>
      </c>
      <c r="D15" s="27">
        <v>11985.339673100001</v>
      </c>
      <c r="E15" s="33">
        <v>11980.999673100001</v>
      </c>
      <c r="F15" s="34">
        <v>4.34</v>
      </c>
      <c r="G15" s="26">
        <v>45593.539718066007</v>
      </c>
      <c r="H15" s="28">
        <v>2772.6015438660002</v>
      </c>
      <c r="I15" s="33">
        <v>2710.13346086</v>
      </c>
      <c r="J15" s="33">
        <v>62.468083006000001</v>
      </c>
      <c r="K15" s="33">
        <v>42819.130213800003</v>
      </c>
      <c r="L15" s="33">
        <v>1.8079603999999998</v>
      </c>
      <c r="M15" s="33">
        <v>0</v>
      </c>
      <c r="N15" s="34">
        <v>0</v>
      </c>
      <c r="O15" s="85">
        <v>5.9510550000000002</v>
      </c>
    </row>
    <row r="16" spans="1:15">
      <c r="A16" s="30" t="s">
        <v>129</v>
      </c>
      <c r="B16" s="77" t="s">
        <v>70</v>
      </c>
      <c r="C16" s="84">
        <v>12743.533863271969</v>
      </c>
      <c r="D16" s="27">
        <v>4.2999400000000003</v>
      </c>
      <c r="E16" s="33">
        <v>4.2999400000000003</v>
      </c>
      <c r="F16" s="34">
        <v>0</v>
      </c>
      <c r="G16" s="26">
        <v>12739.233923271968</v>
      </c>
      <c r="H16" s="28">
        <v>190.46132523196601</v>
      </c>
      <c r="I16" s="33">
        <v>189.80561240400002</v>
      </c>
      <c r="J16" s="33">
        <v>0.65571282796599994</v>
      </c>
      <c r="K16" s="33">
        <v>12490.464968600001</v>
      </c>
      <c r="L16" s="33">
        <v>58.307629439999999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263308.41699952522</v>
      </c>
      <c r="D17" s="27">
        <v>113926.2764338922</v>
      </c>
      <c r="E17" s="28">
        <v>113843.41443389221</v>
      </c>
      <c r="F17" s="27">
        <v>82.862000000000009</v>
      </c>
      <c r="G17" s="26">
        <v>149368.33972063297</v>
      </c>
      <c r="H17" s="28">
        <v>18536.091463992965</v>
      </c>
      <c r="I17" s="28">
        <v>12309.697618044</v>
      </c>
      <c r="J17" s="28">
        <v>6226.3938459489655</v>
      </c>
      <c r="K17" s="28">
        <v>130303.77695150001</v>
      </c>
      <c r="L17" s="28">
        <v>509.80324114000001</v>
      </c>
      <c r="M17" s="28">
        <v>0</v>
      </c>
      <c r="N17" s="27">
        <v>18.668064000000001</v>
      </c>
      <c r="O17" s="92">
        <v>13.800844999999999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15938.790261913749</v>
      </c>
      <c r="D19" s="27">
        <v>12806.2848541</v>
      </c>
      <c r="E19" s="33">
        <v>12806.2848541</v>
      </c>
      <c r="F19" s="34">
        <v>0</v>
      </c>
      <c r="G19" s="26">
        <v>2107.8089258137497</v>
      </c>
      <c r="H19" s="28">
        <v>0</v>
      </c>
      <c r="I19" s="33">
        <v>0</v>
      </c>
      <c r="J19" s="33">
        <v>0</v>
      </c>
      <c r="K19" s="33">
        <v>2.0004714537499999</v>
      </c>
      <c r="L19" s="33">
        <v>2105.8084543599998</v>
      </c>
      <c r="M19" s="33">
        <v>0</v>
      </c>
      <c r="N19" s="34">
        <v>0</v>
      </c>
      <c r="O19" s="85">
        <v>1024.6964820000001</v>
      </c>
    </row>
    <row r="20" spans="1:15" ht="16.5" thickBot="1">
      <c r="A20" s="65" t="s">
        <v>74</v>
      </c>
      <c r="B20" s="86" t="s">
        <v>75</v>
      </c>
      <c r="C20" s="87">
        <v>9388.1251662199993</v>
      </c>
      <c r="D20" s="44">
        <v>7642.8638819899998</v>
      </c>
      <c r="E20" s="45">
        <v>7642.8638819899998</v>
      </c>
      <c r="F20" s="44">
        <v>0</v>
      </c>
      <c r="G20" s="43">
        <v>1500.1103706299998</v>
      </c>
      <c r="H20" s="45">
        <v>1746.9283914759999</v>
      </c>
      <c r="I20" s="45">
        <v>358.77133998599999</v>
      </c>
      <c r="J20" s="45">
        <v>1388.15705149</v>
      </c>
      <c r="K20" s="45">
        <v>-246.818020846</v>
      </c>
      <c r="L20" s="45">
        <v>0</v>
      </c>
      <c r="M20" s="45">
        <v>0</v>
      </c>
      <c r="N20" s="44">
        <v>0</v>
      </c>
      <c r="O20" s="41">
        <v>245.1509136</v>
      </c>
    </row>
    <row r="21" spans="1:15" ht="16.5" thickBot="1">
      <c r="A21" s="65" t="s">
        <v>76</v>
      </c>
      <c r="B21" s="88"/>
      <c r="C21" s="87">
        <v>288635.3324276589</v>
      </c>
      <c r="D21" s="49">
        <v>134375.42516998222</v>
      </c>
      <c r="E21" s="50">
        <v>134292.5631699822</v>
      </c>
      <c r="F21" s="49">
        <v>82.862000000000009</v>
      </c>
      <c r="G21" s="42">
        <v>152976.25901707675</v>
      </c>
      <c r="H21" s="50">
        <v>20283.019855468963</v>
      </c>
      <c r="I21" s="50">
        <v>12668.46895803</v>
      </c>
      <c r="J21" s="50">
        <v>7614.550897438965</v>
      </c>
      <c r="K21" s="50">
        <v>130058.95940210776</v>
      </c>
      <c r="L21" s="50">
        <v>2615.6116954999998</v>
      </c>
      <c r="M21" s="50">
        <v>0</v>
      </c>
      <c r="N21" s="49">
        <v>18.668064000000001</v>
      </c>
      <c r="O21" s="66">
        <v>1283.6482406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125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4"/>
      <c r="C26" s="96"/>
      <c r="D26" s="9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G7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222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2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2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22"/>
      <c r="J4" s="12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23" t="s">
        <v>122</v>
      </c>
      <c r="J5" s="12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192906.5901506051</v>
      </c>
      <c r="D7" s="27">
        <v>116874.55148132709</v>
      </c>
      <c r="E7" s="33">
        <v>116768.87448132709</v>
      </c>
      <c r="F7" s="34">
        <v>105.67700000000001</v>
      </c>
      <c r="G7" s="26">
        <v>76007.923098277999</v>
      </c>
      <c r="H7" s="28">
        <v>15673.928681578</v>
      </c>
      <c r="I7" s="33">
        <v>8199.6782385400002</v>
      </c>
      <c r="J7" s="33">
        <v>7474.2504430379995</v>
      </c>
      <c r="K7" s="33">
        <v>59424.834956400002</v>
      </c>
      <c r="L7" s="33">
        <v>467.86739130000001</v>
      </c>
      <c r="M7" s="33">
        <v>0</v>
      </c>
      <c r="N7" s="34">
        <v>441.29206899999997</v>
      </c>
      <c r="O7" s="85">
        <v>24.115570999999999</v>
      </c>
    </row>
    <row r="8" spans="1:15">
      <c r="A8" s="15" t="s">
        <v>125</v>
      </c>
      <c r="B8" s="77"/>
      <c r="C8" s="84">
        <v>128955.35009964999</v>
      </c>
      <c r="D8" s="27">
        <v>96699.869869899994</v>
      </c>
      <c r="E8" s="33">
        <v>96594.192869899998</v>
      </c>
      <c r="F8" s="34">
        <v>105.67700000000001</v>
      </c>
      <c r="G8" s="26">
        <v>32255.480229750003</v>
      </c>
      <c r="H8" s="28">
        <v>10293.988526450001</v>
      </c>
      <c r="I8" s="33">
        <v>3100.70769931</v>
      </c>
      <c r="J8" s="33">
        <v>7193.2808271399999</v>
      </c>
      <c r="K8" s="33">
        <v>21460.5327923</v>
      </c>
      <c r="L8" s="33">
        <v>135</v>
      </c>
      <c r="M8" s="33">
        <v>0</v>
      </c>
      <c r="N8" s="34">
        <v>365.958911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63921.842146928</v>
      </c>
      <c r="D10" s="27">
        <v>20174.6098017</v>
      </c>
      <c r="E10" s="33">
        <v>20174.6098017</v>
      </c>
      <c r="F10" s="34">
        <v>0</v>
      </c>
      <c r="G10" s="26">
        <v>43723.116774228001</v>
      </c>
      <c r="H10" s="28">
        <v>5379.9401551279989</v>
      </c>
      <c r="I10" s="33">
        <v>5098.9705392299993</v>
      </c>
      <c r="J10" s="33">
        <v>280.96961589800003</v>
      </c>
      <c r="K10" s="33">
        <v>37964.302164100001</v>
      </c>
      <c r="L10" s="33">
        <v>303.54129699999999</v>
      </c>
      <c r="M10" s="33">
        <v>0</v>
      </c>
      <c r="N10" s="34">
        <v>75.333157999999997</v>
      </c>
      <c r="O10" s="85">
        <v>24.115570999999999</v>
      </c>
    </row>
    <row r="11" spans="1:15">
      <c r="A11" s="15" t="s">
        <v>127</v>
      </c>
      <c r="B11" s="77"/>
      <c r="C11" s="84">
        <v>29.39790402709</v>
      </c>
      <c r="D11" s="27">
        <v>7.1809727089999997E-2</v>
      </c>
      <c r="E11" s="33">
        <v>7.1809727089999997E-2</v>
      </c>
      <c r="F11" s="34">
        <v>0</v>
      </c>
      <c r="G11" s="26">
        <v>29.326094300000001</v>
      </c>
      <c r="H11" s="28">
        <v>0</v>
      </c>
      <c r="I11" s="33">
        <v>0</v>
      </c>
      <c r="J11" s="33">
        <v>0</v>
      </c>
      <c r="K11" s="33">
        <v>0</v>
      </c>
      <c r="L11" s="33">
        <v>29.326094300000001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23880.681307276998</v>
      </c>
      <c r="D13" s="27">
        <v>801.59634203699989</v>
      </c>
      <c r="E13" s="33">
        <v>801.59634203699989</v>
      </c>
      <c r="F13" s="34">
        <v>0</v>
      </c>
      <c r="G13" s="26">
        <v>23079.084965239999</v>
      </c>
      <c r="H13" s="28">
        <v>1962.11211824</v>
      </c>
      <c r="I13" s="33">
        <v>1962.11211824</v>
      </c>
      <c r="J13" s="33">
        <v>0</v>
      </c>
      <c r="K13" s="33">
        <v>21116.972847000001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73717.060506176742</v>
      </c>
      <c r="D14" s="27">
        <v>12402.915989200001</v>
      </c>
      <c r="E14" s="28">
        <v>12398.005989200001</v>
      </c>
      <c r="F14" s="27">
        <v>4.91</v>
      </c>
      <c r="G14" s="26">
        <v>61314.144516976739</v>
      </c>
      <c r="H14" s="28">
        <v>3297.3713635367385</v>
      </c>
      <c r="I14" s="28">
        <v>3220.8205958000003</v>
      </c>
      <c r="J14" s="28">
        <v>76.550767736737996</v>
      </c>
      <c r="K14" s="28">
        <v>57954.228896300003</v>
      </c>
      <c r="L14" s="28">
        <v>62.544257140000006</v>
      </c>
      <c r="M14" s="33">
        <v>0</v>
      </c>
      <c r="N14" s="27">
        <v>0</v>
      </c>
      <c r="O14" s="85">
        <v>0</v>
      </c>
    </row>
    <row r="15" spans="1:15">
      <c r="A15" s="30" t="s">
        <v>128</v>
      </c>
      <c r="B15" s="77" t="s">
        <v>68</v>
      </c>
      <c r="C15" s="84">
        <v>60266.6156157976</v>
      </c>
      <c r="D15" s="27">
        <v>12400.082652200001</v>
      </c>
      <c r="E15" s="33">
        <v>12395.172652200001</v>
      </c>
      <c r="F15" s="34">
        <v>4.91</v>
      </c>
      <c r="G15" s="26">
        <v>47866.532963597601</v>
      </c>
      <c r="H15" s="28">
        <v>3018.9237572976003</v>
      </c>
      <c r="I15" s="33">
        <v>2943.1681780900003</v>
      </c>
      <c r="J15" s="33">
        <v>75.755579207599993</v>
      </c>
      <c r="K15" s="33">
        <v>44845.728204300001</v>
      </c>
      <c r="L15" s="33">
        <v>1.8810020000000001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13450.444890379138</v>
      </c>
      <c r="D16" s="27">
        <v>2.8333370000000002</v>
      </c>
      <c r="E16" s="33">
        <v>2.8333370000000002</v>
      </c>
      <c r="F16" s="34">
        <v>0</v>
      </c>
      <c r="G16" s="26">
        <v>13447.611553379138</v>
      </c>
      <c r="H16" s="28">
        <v>278.44760623913794</v>
      </c>
      <c r="I16" s="33">
        <v>277.65241770999995</v>
      </c>
      <c r="J16" s="33">
        <v>0.79518852913799998</v>
      </c>
      <c r="K16" s="33">
        <v>13108.500692</v>
      </c>
      <c r="L16" s="33">
        <v>60.663255140000004</v>
      </c>
      <c r="M16" s="33">
        <v>0</v>
      </c>
      <c r="N16" s="34">
        <v>0</v>
      </c>
      <c r="O16" s="85">
        <v>0</v>
      </c>
    </row>
    <row r="17" spans="1:15">
      <c r="A17" s="23" t="s">
        <v>130</v>
      </c>
      <c r="B17" s="77" t="s">
        <v>131</v>
      </c>
      <c r="C17" s="84">
        <v>290504.3319640588</v>
      </c>
      <c r="D17" s="27">
        <v>130079.06381256408</v>
      </c>
      <c r="E17" s="28">
        <v>129968.47681256408</v>
      </c>
      <c r="F17" s="27">
        <v>110.587</v>
      </c>
      <c r="G17" s="26">
        <v>160401.15258049473</v>
      </c>
      <c r="H17" s="28">
        <v>20933.412163354737</v>
      </c>
      <c r="I17" s="28">
        <v>13382.61095258</v>
      </c>
      <c r="J17" s="28">
        <v>7550.8012107747372</v>
      </c>
      <c r="K17" s="28">
        <v>138496.03669969999</v>
      </c>
      <c r="L17" s="28">
        <v>530.41164844000002</v>
      </c>
      <c r="M17" s="28">
        <v>0</v>
      </c>
      <c r="N17" s="27">
        <v>441.29206899999997</v>
      </c>
      <c r="O17" s="92">
        <v>24.115570999999999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16691.762404093748</v>
      </c>
      <c r="D19" s="27">
        <v>13843.275721299999</v>
      </c>
      <c r="E19" s="33">
        <v>13843.275721299999</v>
      </c>
      <c r="F19" s="34">
        <v>0</v>
      </c>
      <c r="G19" s="26">
        <v>2193.1287313637499</v>
      </c>
      <c r="H19" s="28">
        <v>0</v>
      </c>
      <c r="I19" s="33">
        <v>0</v>
      </c>
      <c r="J19" s="33">
        <v>0</v>
      </c>
      <c r="K19" s="33">
        <v>2.09857145375</v>
      </c>
      <c r="L19" s="33">
        <v>2191.0301599099998</v>
      </c>
      <c r="M19" s="33">
        <v>0</v>
      </c>
      <c r="N19" s="34">
        <v>0</v>
      </c>
      <c r="O19" s="85">
        <v>655.35795142999996</v>
      </c>
    </row>
    <row r="20" spans="1:15" ht="16.5" thickBot="1">
      <c r="A20" s="65" t="s">
        <v>74</v>
      </c>
      <c r="B20" s="86" t="s">
        <v>75</v>
      </c>
      <c r="C20" s="87">
        <v>11371.0483596996</v>
      </c>
      <c r="D20" s="44">
        <v>9610.4678372500002</v>
      </c>
      <c r="E20" s="45">
        <v>9610.4678372500002</v>
      </c>
      <c r="F20" s="44">
        <v>0</v>
      </c>
      <c r="G20" s="43">
        <v>1599.7084900495997</v>
      </c>
      <c r="H20" s="45">
        <v>1662.0124082849998</v>
      </c>
      <c r="I20" s="45">
        <v>166.19575079499998</v>
      </c>
      <c r="J20" s="45">
        <v>1495.8166574899999</v>
      </c>
      <c r="K20" s="45">
        <v>-62.303918235399998</v>
      </c>
      <c r="L20" s="45">
        <v>0</v>
      </c>
      <c r="M20" s="45">
        <v>0</v>
      </c>
      <c r="N20" s="44">
        <v>0</v>
      </c>
      <c r="O20" s="41">
        <v>160.87203239999999</v>
      </c>
    </row>
    <row r="21" spans="1:15" ht="16.5" thickBot="1">
      <c r="A21" s="65" t="s">
        <v>76</v>
      </c>
      <c r="B21" s="88"/>
      <c r="C21" s="87">
        <v>318567.14272785222</v>
      </c>
      <c r="D21" s="49">
        <v>153532.80737111409</v>
      </c>
      <c r="E21" s="50">
        <v>153422.22037111409</v>
      </c>
      <c r="F21" s="49">
        <v>110.587</v>
      </c>
      <c r="G21" s="42">
        <v>164193.98980190812</v>
      </c>
      <c r="H21" s="50">
        <v>22595.424571639734</v>
      </c>
      <c r="I21" s="50">
        <v>13548.806703374999</v>
      </c>
      <c r="J21" s="50">
        <v>9046.6178682647369</v>
      </c>
      <c r="K21" s="50">
        <v>138435.83135291832</v>
      </c>
      <c r="L21" s="50">
        <v>2721.44180835</v>
      </c>
      <c r="M21" s="50">
        <v>0</v>
      </c>
      <c r="N21" s="49">
        <v>441.29206899999997</v>
      </c>
      <c r="O21" s="66">
        <v>840.34555482999997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125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4"/>
      <c r="C26" s="96"/>
      <c r="D26" s="9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O28"/>
  <sheetViews>
    <sheetView zoomScaleNormal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223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24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24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22"/>
      <c r="J4" s="122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23" t="s">
        <v>122</v>
      </c>
      <c r="J5" s="123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210745.66095399426</v>
      </c>
      <c r="D7" s="27">
        <v>128514.31345306826</v>
      </c>
      <c r="E7" s="33">
        <v>128325.04245306826</v>
      </c>
      <c r="F7" s="34">
        <v>189.27099999999999</v>
      </c>
      <c r="G7" s="26">
        <v>82162.052376925989</v>
      </c>
      <c r="H7" s="28">
        <v>18636.989231926</v>
      </c>
      <c r="I7" s="33">
        <v>8976.5985002699999</v>
      </c>
      <c r="J7" s="33">
        <v>9660.3907316559998</v>
      </c>
      <c r="K7" s="33">
        <v>62621.777265600002</v>
      </c>
      <c r="L7" s="33">
        <v>486.4596014</v>
      </c>
      <c r="M7" s="33">
        <v>0</v>
      </c>
      <c r="N7" s="34">
        <v>416.826278</v>
      </c>
      <c r="O7" s="85">
        <v>69.295124000000001</v>
      </c>
    </row>
    <row r="8" spans="1:15">
      <c r="A8" s="15" t="s">
        <v>125</v>
      </c>
      <c r="B8" s="77"/>
      <c r="C8" s="84">
        <v>141811.94149261</v>
      </c>
      <c r="D8" s="27">
        <v>106459.11600899999</v>
      </c>
      <c r="E8" s="33">
        <v>106269.845009</v>
      </c>
      <c r="F8" s="34">
        <v>189.27099999999999</v>
      </c>
      <c r="G8" s="26">
        <v>35346.344759610001</v>
      </c>
      <c r="H8" s="28">
        <v>12733.33681191</v>
      </c>
      <c r="I8" s="33">
        <v>3436.0963535999999</v>
      </c>
      <c r="J8" s="33">
        <v>9297.2404583099997</v>
      </c>
      <c r="K8" s="33">
        <v>22121.989074699999</v>
      </c>
      <c r="L8" s="33">
        <v>140.4</v>
      </c>
      <c r="M8" s="33">
        <v>0</v>
      </c>
      <c r="N8" s="34">
        <v>350.61887300000001</v>
      </c>
      <c r="O8" s="85">
        <v>6.4807240000000004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68903.195154715999</v>
      </c>
      <c r="D10" s="27">
        <v>22055.160548200001</v>
      </c>
      <c r="E10" s="33">
        <v>22055.160548200001</v>
      </c>
      <c r="F10" s="34">
        <v>0</v>
      </c>
      <c r="G10" s="26">
        <v>46785.220206516002</v>
      </c>
      <c r="H10" s="28">
        <v>5903.6524200160002</v>
      </c>
      <c r="I10" s="33">
        <v>5540.50214667</v>
      </c>
      <c r="J10" s="33">
        <v>363.15027334600001</v>
      </c>
      <c r="K10" s="33">
        <v>40499.788190899999</v>
      </c>
      <c r="L10" s="33">
        <v>315.5721906</v>
      </c>
      <c r="M10" s="33">
        <v>0</v>
      </c>
      <c r="N10" s="34">
        <v>66.207404999999994</v>
      </c>
      <c r="O10" s="85">
        <v>62.814399999999999</v>
      </c>
    </row>
    <row r="11" spans="1:15">
      <c r="A11" s="15" t="s">
        <v>127</v>
      </c>
      <c r="B11" s="77"/>
      <c r="C11" s="84">
        <v>30.52430666827</v>
      </c>
      <c r="D11" s="27">
        <v>3.689586827E-2</v>
      </c>
      <c r="E11" s="33">
        <v>3.689586827E-2</v>
      </c>
      <c r="F11" s="34">
        <v>0</v>
      </c>
      <c r="G11" s="26">
        <v>30.487410799999999</v>
      </c>
      <c r="H11" s="28">
        <v>0</v>
      </c>
      <c r="I11" s="33">
        <v>0</v>
      </c>
      <c r="J11" s="33">
        <v>0</v>
      </c>
      <c r="K11" s="33">
        <v>0</v>
      </c>
      <c r="L11" s="33">
        <v>30.487410799999999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26368.072660558999</v>
      </c>
      <c r="D13" s="27">
        <v>890.65537894900001</v>
      </c>
      <c r="E13" s="33">
        <v>890.65537894900001</v>
      </c>
      <c r="F13" s="34">
        <v>0</v>
      </c>
      <c r="G13" s="26">
        <v>25477.41728161</v>
      </c>
      <c r="H13" s="28">
        <v>2154.0088839099999</v>
      </c>
      <c r="I13" s="33">
        <v>2154.0088839099999</v>
      </c>
      <c r="J13" s="33">
        <v>0</v>
      </c>
      <c r="K13" s="33">
        <v>23323.408397700001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81252.852521102846</v>
      </c>
      <c r="D14" s="27">
        <v>13668.220556</v>
      </c>
      <c r="E14" s="28">
        <v>13663.927556000001</v>
      </c>
      <c r="F14" s="27">
        <v>4.2930000000000001</v>
      </c>
      <c r="G14" s="26">
        <v>67583.90978910285</v>
      </c>
      <c r="H14" s="28">
        <v>3640.8170198428502</v>
      </c>
      <c r="I14" s="28">
        <v>3541.875952327</v>
      </c>
      <c r="J14" s="28">
        <v>98.941067515849994</v>
      </c>
      <c r="K14" s="28">
        <v>63878.071746899994</v>
      </c>
      <c r="L14" s="28">
        <v>65.021022360000003</v>
      </c>
      <c r="M14" s="33">
        <v>0</v>
      </c>
      <c r="N14" s="27">
        <v>0</v>
      </c>
      <c r="O14" s="85">
        <v>0.72217600000000004</v>
      </c>
    </row>
    <row r="15" spans="1:15">
      <c r="A15" s="30" t="s">
        <v>128</v>
      </c>
      <c r="B15" s="77" t="s">
        <v>68</v>
      </c>
      <c r="C15" s="84">
        <v>65716.498170748702</v>
      </c>
      <c r="D15" s="27">
        <v>13662.975219</v>
      </c>
      <c r="E15" s="33">
        <v>13658.682219</v>
      </c>
      <c r="F15" s="34">
        <v>4.2930000000000001</v>
      </c>
      <c r="G15" s="26">
        <v>52053.522951748695</v>
      </c>
      <c r="H15" s="28">
        <v>3328.9266205487002</v>
      </c>
      <c r="I15" s="33">
        <v>3231.0133259200002</v>
      </c>
      <c r="J15" s="33">
        <v>97.913294628700001</v>
      </c>
      <c r="K15" s="33">
        <v>48722.640841199995</v>
      </c>
      <c r="L15" s="33">
        <v>1.95549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15536.354350354151</v>
      </c>
      <c r="D16" s="27">
        <v>5.2453370000000001</v>
      </c>
      <c r="E16" s="33">
        <v>5.2453370000000001</v>
      </c>
      <c r="F16" s="34">
        <v>0</v>
      </c>
      <c r="G16" s="26">
        <v>15530.386837354152</v>
      </c>
      <c r="H16" s="28">
        <v>311.89039929414997</v>
      </c>
      <c r="I16" s="33">
        <v>310.86262640699999</v>
      </c>
      <c r="J16" s="33">
        <v>1.02777288715</v>
      </c>
      <c r="K16" s="33">
        <v>15155.430905700001</v>
      </c>
      <c r="L16" s="33">
        <v>63.065532359999999</v>
      </c>
      <c r="M16" s="33">
        <v>0</v>
      </c>
      <c r="N16" s="34">
        <v>0</v>
      </c>
      <c r="O16" s="85">
        <v>0.72217600000000004</v>
      </c>
    </row>
    <row r="17" spans="1:15">
      <c r="A17" s="23" t="s">
        <v>130</v>
      </c>
      <c r="B17" s="77" t="s">
        <v>131</v>
      </c>
      <c r="C17" s="84">
        <v>318366.58613565617</v>
      </c>
      <c r="D17" s="27">
        <v>143073.18938801729</v>
      </c>
      <c r="E17" s="28">
        <v>142879.62538801727</v>
      </c>
      <c r="F17" s="27">
        <v>193.56399999999999</v>
      </c>
      <c r="G17" s="26">
        <v>175223.37944763884</v>
      </c>
      <c r="H17" s="28">
        <v>24431.815135678851</v>
      </c>
      <c r="I17" s="28">
        <v>14672.483336506999</v>
      </c>
      <c r="J17" s="28">
        <v>9759.3317991718504</v>
      </c>
      <c r="K17" s="28">
        <v>149823.25741019999</v>
      </c>
      <c r="L17" s="28">
        <v>551.48062375999996</v>
      </c>
      <c r="M17" s="28">
        <v>0</v>
      </c>
      <c r="N17" s="27">
        <v>416.826278</v>
      </c>
      <c r="O17" s="92">
        <v>70.017300000000006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17803.635272843749</v>
      </c>
      <c r="D19" s="27">
        <v>15081.811815999999</v>
      </c>
      <c r="E19" s="33">
        <v>15081.811815999999</v>
      </c>
      <c r="F19" s="34">
        <v>0</v>
      </c>
      <c r="G19" s="26">
        <v>2279.9192584437496</v>
      </c>
      <c r="H19" s="28">
        <v>0</v>
      </c>
      <c r="I19" s="33">
        <v>0</v>
      </c>
      <c r="J19" s="33">
        <v>0</v>
      </c>
      <c r="K19" s="33">
        <v>2.1966714537500001</v>
      </c>
      <c r="L19" s="33">
        <v>2277.7225869899999</v>
      </c>
      <c r="M19" s="33">
        <v>0</v>
      </c>
      <c r="N19" s="34">
        <v>0</v>
      </c>
      <c r="O19" s="85">
        <v>441.90419839999998</v>
      </c>
    </row>
    <row r="20" spans="1:15" ht="16.5" thickBot="1">
      <c r="A20" s="65" t="s">
        <v>74</v>
      </c>
      <c r="B20" s="86" t="s">
        <v>75</v>
      </c>
      <c r="C20" s="87">
        <v>12463.638576789601</v>
      </c>
      <c r="D20" s="44">
        <v>10469.7055224</v>
      </c>
      <c r="E20" s="45">
        <v>10469.7055224</v>
      </c>
      <c r="F20" s="44">
        <v>0</v>
      </c>
      <c r="G20" s="43">
        <v>1775.1447765896003</v>
      </c>
      <c r="H20" s="45">
        <v>1810.5336516850002</v>
      </c>
      <c r="I20" s="45">
        <v>143.69114099500001</v>
      </c>
      <c r="J20" s="45">
        <v>1666.8425106900002</v>
      </c>
      <c r="K20" s="45">
        <v>-35.388875095399996</v>
      </c>
      <c r="L20" s="45">
        <v>0</v>
      </c>
      <c r="M20" s="45">
        <v>0</v>
      </c>
      <c r="N20" s="44">
        <v>0</v>
      </c>
      <c r="O20" s="41">
        <v>218.7882778</v>
      </c>
    </row>
    <row r="21" spans="1:15" ht="16.5" thickBot="1">
      <c r="A21" s="65" t="s">
        <v>76</v>
      </c>
      <c r="B21" s="88"/>
      <c r="C21" s="87">
        <v>348633.85998528945</v>
      </c>
      <c r="D21" s="49">
        <v>168624.70672641727</v>
      </c>
      <c r="E21" s="50">
        <v>168431.14272641728</v>
      </c>
      <c r="F21" s="49">
        <v>193.56399999999999</v>
      </c>
      <c r="G21" s="42">
        <v>179278.44348267218</v>
      </c>
      <c r="H21" s="50">
        <v>26242.348787363848</v>
      </c>
      <c r="I21" s="50">
        <v>14816.174477502</v>
      </c>
      <c r="J21" s="50">
        <v>11426.17430986185</v>
      </c>
      <c r="K21" s="50">
        <v>149790.06520655833</v>
      </c>
      <c r="L21" s="50">
        <v>2829.2032107499999</v>
      </c>
      <c r="M21" s="50">
        <v>0</v>
      </c>
      <c r="N21" s="49">
        <v>416.826278</v>
      </c>
      <c r="O21" s="66">
        <v>730.70977620000008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125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4"/>
      <c r="C26" s="96"/>
      <c r="D26" s="9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O28"/>
  <sheetViews>
    <sheetView zoomScaleNormal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226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31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31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29"/>
      <c r="J4" s="129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30" t="s">
        <v>122</v>
      </c>
      <c r="J5" s="130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227055.12666777239</v>
      </c>
      <c r="D7" s="27">
        <v>136899.23435964336</v>
      </c>
      <c r="E7" s="33">
        <v>136744.38335964337</v>
      </c>
      <c r="F7" s="34">
        <v>154.851</v>
      </c>
      <c r="G7" s="26">
        <v>90060.695038649006</v>
      </c>
      <c r="H7" s="28">
        <v>22931.078942849002</v>
      </c>
      <c r="I7" s="33">
        <v>10140.40884907</v>
      </c>
      <c r="J7" s="33">
        <v>12790.670093779001</v>
      </c>
      <c r="K7" s="33">
        <v>65778.298624400006</v>
      </c>
      <c r="L7" s="33">
        <v>505.26428540000001</v>
      </c>
      <c r="M7" s="33">
        <v>0</v>
      </c>
      <c r="N7" s="34">
        <v>846.05318599999998</v>
      </c>
      <c r="O7" s="85">
        <v>95.197269480000003</v>
      </c>
    </row>
    <row r="8" spans="1:15">
      <c r="A8" s="15" t="s">
        <v>125</v>
      </c>
      <c r="B8" s="77"/>
      <c r="C8" s="84">
        <v>154618.81082658999</v>
      </c>
      <c r="D8" s="27">
        <v>113106.957289</v>
      </c>
      <c r="E8" s="33">
        <v>112952.106289</v>
      </c>
      <c r="F8" s="34">
        <v>154.851</v>
      </c>
      <c r="G8" s="26">
        <v>41511.85353759001</v>
      </c>
      <c r="H8" s="28">
        <v>16299.108982090002</v>
      </c>
      <c r="I8" s="33">
        <v>3989.26164389</v>
      </c>
      <c r="J8" s="33">
        <v>12309.847338200001</v>
      </c>
      <c r="K8" s="33">
        <v>24336.462234499999</v>
      </c>
      <c r="L8" s="33">
        <v>145.80000000000001</v>
      </c>
      <c r="M8" s="33">
        <v>0</v>
      </c>
      <c r="N8" s="34">
        <v>730.48232099999996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72404.562736239008</v>
      </c>
      <c r="D10" s="27">
        <v>23792.195244499999</v>
      </c>
      <c r="E10" s="33">
        <v>23792.195244499999</v>
      </c>
      <c r="F10" s="34">
        <v>0</v>
      </c>
      <c r="G10" s="26">
        <v>48517.170222259003</v>
      </c>
      <c r="H10" s="28">
        <v>6631.9699607590001</v>
      </c>
      <c r="I10" s="33">
        <v>6151.1472051800001</v>
      </c>
      <c r="J10" s="33">
        <v>480.82275557899999</v>
      </c>
      <c r="K10" s="33">
        <v>41441.836389900003</v>
      </c>
      <c r="L10" s="33">
        <v>327.79300660000001</v>
      </c>
      <c r="M10" s="33">
        <v>0</v>
      </c>
      <c r="N10" s="34">
        <v>115.570865</v>
      </c>
      <c r="O10" s="85">
        <v>95.197269480000003</v>
      </c>
    </row>
    <row r="11" spans="1:15">
      <c r="A11" s="15" t="s">
        <v>127</v>
      </c>
      <c r="B11" s="77"/>
      <c r="C11" s="84">
        <v>31.753104943379999</v>
      </c>
      <c r="D11" s="27">
        <v>8.1826143379999994E-2</v>
      </c>
      <c r="E11" s="33">
        <v>8.1826143379999994E-2</v>
      </c>
      <c r="F11" s="34">
        <v>0</v>
      </c>
      <c r="G11" s="26">
        <v>31.6712788</v>
      </c>
      <c r="H11" s="28">
        <v>0</v>
      </c>
      <c r="I11" s="33">
        <v>0</v>
      </c>
      <c r="J11" s="33">
        <v>0</v>
      </c>
      <c r="K11" s="33">
        <v>0</v>
      </c>
      <c r="L11" s="33">
        <v>31.6712788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27626.073952424998</v>
      </c>
      <c r="D13" s="27">
        <v>958.84618658500005</v>
      </c>
      <c r="E13" s="33">
        <v>958.84618658500005</v>
      </c>
      <c r="F13" s="34">
        <v>0</v>
      </c>
      <c r="G13" s="26">
        <v>26667.227765839998</v>
      </c>
      <c r="H13" s="28">
        <v>2471.8081445399998</v>
      </c>
      <c r="I13" s="33">
        <v>2471.8081445399998</v>
      </c>
      <c r="J13" s="33">
        <v>0</v>
      </c>
      <c r="K13" s="33">
        <v>24195.4196213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88152.488005005638</v>
      </c>
      <c r="D14" s="27">
        <v>13763.869441850002</v>
      </c>
      <c r="E14" s="28">
        <v>13758.850441850002</v>
      </c>
      <c r="F14" s="27">
        <v>5.0190000000000001</v>
      </c>
      <c r="G14" s="26">
        <v>74383.434923155626</v>
      </c>
      <c r="H14" s="28">
        <v>4299.3343489456302</v>
      </c>
      <c r="I14" s="28">
        <v>4168.3331613390001</v>
      </c>
      <c r="J14" s="28">
        <v>131.00118760663</v>
      </c>
      <c r="K14" s="28">
        <v>70016.554697</v>
      </c>
      <c r="L14" s="28">
        <v>67.54587721</v>
      </c>
      <c r="M14" s="33">
        <v>0</v>
      </c>
      <c r="N14" s="27">
        <v>0</v>
      </c>
      <c r="O14" s="85">
        <v>5.1836399999999996</v>
      </c>
    </row>
    <row r="15" spans="1:15">
      <c r="A15" s="30" t="s">
        <v>128</v>
      </c>
      <c r="B15" s="77" t="s">
        <v>68</v>
      </c>
      <c r="C15" s="84">
        <v>66577.648213809007</v>
      </c>
      <c r="D15" s="27">
        <v>13758.428138000001</v>
      </c>
      <c r="E15" s="33">
        <v>13753.409138000001</v>
      </c>
      <c r="F15" s="34">
        <v>5.0190000000000001</v>
      </c>
      <c r="G15" s="26">
        <v>52819.220075809004</v>
      </c>
      <c r="H15" s="28">
        <v>3837.3525993090002</v>
      </c>
      <c r="I15" s="33">
        <v>3707.7122163700001</v>
      </c>
      <c r="J15" s="33">
        <v>129.64038293900001</v>
      </c>
      <c r="K15" s="33">
        <v>48979.8360522</v>
      </c>
      <c r="L15" s="33">
        <v>2.0314242999999998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21574.839791196628</v>
      </c>
      <c r="D16" s="27">
        <v>5.4413038499999997</v>
      </c>
      <c r="E16" s="33">
        <v>5.4413038499999997</v>
      </c>
      <c r="F16" s="34">
        <v>0</v>
      </c>
      <c r="G16" s="26">
        <v>21564.21484734663</v>
      </c>
      <c r="H16" s="28">
        <v>461.98174963663001</v>
      </c>
      <c r="I16" s="33">
        <v>460.62094496899999</v>
      </c>
      <c r="J16" s="33">
        <v>1.3608046676300001</v>
      </c>
      <c r="K16" s="33">
        <v>21036.718644799999</v>
      </c>
      <c r="L16" s="33">
        <v>65.514452910000003</v>
      </c>
      <c r="M16" s="33">
        <v>0</v>
      </c>
      <c r="N16" s="34">
        <v>0</v>
      </c>
      <c r="O16" s="85">
        <v>5.1836399999999996</v>
      </c>
    </row>
    <row r="17" spans="1:15">
      <c r="A17" s="23" t="s">
        <v>130</v>
      </c>
      <c r="B17" s="77" t="s">
        <v>131</v>
      </c>
      <c r="C17" s="84">
        <v>342833.68862520298</v>
      </c>
      <c r="D17" s="27">
        <v>151621.94998807836</v>
      </c>
      <c r="E17" s="28">
        <v>151462.07998807836</v>
      </c>
      <c r="F17" s="27">
        <v>159.87</v>
      </c>
      <c r="G17" s="26">
        <v>191111.35772764464</v>
      </c>
      <c r="H17" s="28">
        <v>29702.221436334628</v>
      </c>
      <c r="I17" s="28">
        <v>16780.550154949</v>
      </c>
      <c r="J17" s="28">
        <v>12921.67128138563</v>
      </c>
      <c r="K17" s="28">
        <v>159990.27294270002</v>
      </c>
      <c r="L17" s="28">
        <v>572.81016261000002</v>
      </c>
      <c r="M17" s="28">
        <v>0</v>
      </c>
      <c r="N17" s="27">
        <v>846.05318599999998</v>
      </c>
      <c r="O17" s="92">
        <v>100.38090948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18254.110077243746</v>
      </c>
      <c r="D19" s="27">
        <v>15332.890752899999</v>
      </c>
      <c r="E19" s="33">
        <v>15332.890752899999</v>
      </c>
      <c r="F19" s="34">
        <v>0</v>
      </c>
      <c r="G19" s="26">
        <v>2368.30124254375</v>
      </c>
      <c r="H19" s="28">
        <v>0</v>
      </c>
      <c r="I19" s="33">
        <v>0</v>
      </c>
      <c r="J19" s="33">
        <v>0</v>
      </c>
      <c r="K19" s="33">
        <v>2.1966714537500001</v>
      </c>
      <c r="L19" s="33">
        <v>2366.1045710900003</v>
      </c>
      <c r="M19" s="33">
        <v>0</v>
      </c>
      <c r="N19" s="34">
        <v>0</v>
      </c>
      <c r="O19" s="85">
        <v>552.91808179999998</v>
      </c>
    </row>
    <row r="20" spans="1:15" ht="16.5" thickBot="1">
      <c r="A20" s="65" t="s">
        <v>74</v>
      </c>
      <c r="B20" s="86" t="s">
        <v>75</v>
      </c>
      <c r="C20" s="87">
        <v>12452.905873720001</v>
      </c>
      <c r="D20" s="44">
        <v>10350.2597764</v>
      </c>
      <c r="E20" s="45">
        <v>10350.2597764</v>
      </c>
      <c r="F20" s="44">
        <v>0</v>
      </c>
      <c r="G20" s="43">
        <v>1940.0240835200002</v>
      </c>
      <c r="H20" s="45">
        <v>2106.7529029560001</v>
      </c>
      <c r="I20" s="45">
        <v>275.71610729600002</v>
      </c>
      <c r="J20" s="45">
        <v>1831.0367956600001</v>
      </c>
      <c r="K20" s="45">
        <v>-166.72881943599998</v>
      </c>
      <c r="L20" s="45">
        <v>0</v>
      </c>
      <c r="M20" s="45">
        <v>0</v>
      </c>
      <c r="N20" s="44">
        <v>0</v>
      </c>
      <c r="O20" s="41">
        <v>162.62201380000002</v>
      </c>
    </row>
    <row r="21" spans="1:15" ht="16.5" thickBot="1">
      <c r="A21" s="65" t="s">
        <v>76</v>
      </c>
      <c r="B21" s="88"/>
      <c r="C21" s="87">
        <v>373540.70457616681</v>
      </c>
      <c r="D21" s="49">
        <v>177305.10051737836</v>
      </c>
      <c r="E21" s="50">
        <v>177145.23051737837</v>
      </c>
      <c r="F21" s="49">
        <v>159.87</v>
      </c>
      <c r="G21" s="42">
        <v>195419.68305370837</v>
      </c>
      <c r="H21" s="50">
        <v>31808.974339290631</v>
      </c>
      <c r="I21" s="50">
        <v>17056.266262245001</v>
      </c>
      <c r="J21" s="50">
        <v>14752.70807704563</v>
      </c>
      <c r="K21" s="50">
        <v>159825.74079471777</v>
      </c>
      <c r="L21" s="50">
        <v>2938.9147337000004</v>
      </c>
      <c r="M21" s="50">
        <v>0</v>
      </c>
      <c r="N21" s="49">
        <v>846.05318599999998</v>
      </c>
      <c r="O21" s="66">
        <v>815.92100507999999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125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4"/>
      <c r="C26" s="96"/>
      <c r="D26" s="9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0033"/>
  </sheetPr>
  <dimension ref="A1:Y37"/>
  <sheetViews>
    <sheetView zoomScaleNormal="100" workbookViewId="0">
      <pane xSplit="3" ySplit="4" topLeftCell="Q5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3.5" style="53" bestFit="1" customWidth="1"/>
    <col min="2" max="16384" width="8.875" style="53"/>
  </cols>
  <sheetData>
    <row r="1" spans="1:25" ht="16.5" thickBot="1">
      <c r="A1" s="54" t="s">
        <v>140</v>
      </c>
      <c r="B1" s="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6.5" thickBot="1">
      <c r="A2" s="158" t="s">
        <v>0</v>
      </c>
      <c r="B2" s="161" t="s">
        <v>1</v>
      </c>
      <c r="C2" s="169" t="s">
        <v>2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>
      <c r="A3" s="159"/>
      <c r="B3" s="162"/>
      <c r="C3" s="59"/>
      <c r="D3" s="59" t="s">
        <v>3</v>
      </c>
      <c r="E3" s="59" t="s">
        <v>4</v>
      </c>
      <c r="F3" s="60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2" t="s">
        <v>12</v>
      </c>
      <c r="N3" s="60" t="s">
        <v>13</v>
      </c>
      <c r="O3" s="61" t="s">
        <v>14</v>
      </c>
      <c r="P3" s="62" t="s">
        <v>15</v>
      </c>
      <c r="Q3" s="59" t="s">
        <v>16</v>
      </c>
      <c r="R3" s="60" t="s">
        <v>17</v>
      </c>
      <c r="S3" s="61" t="s">
        <v>18</v>
      </c>
      <c r="T3" s="61" t="s">
        <v>19</v>
      </c>
      <c r="U3" s="61" t="s">
        <v>20</v>
      </c>
      <c r="V3" s="61" t="s">
        <v>21</v>
      </c>
      <c r="W3" s="62" t="s">
        <v>22</v>
      </c>
      <c r="X3" s="59" t="s">
        <v>23</v>
      </c>
      <c r="Y3" s="63" t="s">
        <v>24</v>
      </c>
    </row>
    <row r="4" spans="1:25" ht="90.75">
      <c r="A4" s="160"/>
      <c r="B4" s="163"/>
      <c r="C4" s="104" t="s">
        <v>25</v>
      </c>
      <c r="D4" s="104" t="s">
        <v>26</v>
      </c>
      <c r="E4" s="104" t="s">
        <v>27</v>
      </c>
      <c r="F4" s="101" t="s">
        <v>28</v>
      </c>
      <c r="G4" s="102" t="s">
        <v>29</v>
      </c>
      <c r="H4" s="102" t="s">
        <v>30</v>
      </c>
      <c r="I4" s="102" t="s">
        <v>31</v>
      </c>
      <c r="J4" s="102" t="s">
        <v>159</v>
      </c>
      <c r="K4" s="102" t="s">
        <v>32</v>
      </c>
      <c r="L4" s="102" t="s">
        <v>33</v>
      </c>
      <c r="M4" s="99" t="s">
        <v>34</v>
      </c>
      <c r="N4" s="101" t="s">
        <v>35</v>
      </c>
      <c r="O4" s="102" t="s">
        <v>36</v>
      </c>
      <c r="P4" s="99" t="s">
        <v>37</v>
      </c>
      <c r="Q4" s="104" t="s">
        <v>38</v>
      </c>
      <c r="R4" s="101" t="s">
        <v>39</v>
      </c>
      <c r="S4" s="102" t="s">
        <v>40</v>
      </c>
      <c r="T4" s="102" t="s">
        <v>41</v>
      </c>
      <c r="U4" s="102" t="s">
        <v>42</v>
      </c>
      <c r="V4" s="102" t="s">
        <v>43</v>
      </c>
      <c r="W4" s="99" t="s">
        <v>44</v>
      </c>
      <c r="X4" s="104" t="s">
        <v>45</v>
      </c>
      <c r="Y4" s="14" t="s">
        <v>46</v>
      </c>
    </row>
    <row r="5" spans="1:25">
      <c r="A5" s="15"/>
      <c r="B5" s="16"/>
      <c r="C5" s="17"/>
      <c r="D5" s="18"/>
      <c r="E5" s="19"/>
      <c r="F5" s="20"/>
      <c r="G5" s="21"/>
      <c r="H5" s="21"/>
      <c r="I5" s="21"/>
      <c r="J5" s="21"/>
      <c r="K5" s="21"/>
      <c r="L5" s="21"/>
      <c r="M5" s="20"/>
      <c r="N5" s="20"/>
      <c r="O5" s="21"/>
      <c r="P5" s="20"/>
      <c r="Q5" s="19"/>
      <c r="R5" s="20"/>
      <c r="S5" s="21"/>
      <c r="T5" s="21"/>
      <c r="U5" s="21"/>
      <c r="V5" s="21"/>
      <c r="W5" s="20"/>
      <c r="X5" s="19"/>
      <c r="Y5" s="22"/>
    </row>
    <row r="6" spans="1:25">
      <c r="A6" s="23" t="s">
        <v>158</v>
      </c>
      <c r="B6" s="24"/>
      <c r="C6" s="25"/>
      <c r="D6" s="26"/>
      <c r="E6" s="26"/>
      <c r="F6" s="27"/>
      <c r="G6" s="28"/>
      <c r="H6" s="28"/>
      <c r="I6" s="28"/>
      <c r="J6" s="28"/>
      <c r="K6" s="28"/>
      <c r="L6" s="28"/>
      <c r="M6" s="27"/>
      <c r="N6" s="27"/>
      <c r="O6" s="28"/>
      <c r="P6" s="27"/>
      <c r="Q6" s="26"/>
      <c r="R6" s="27"/>
      <c r="S6" s="28"/>
      <c r="T6" s="28"/>
      <c r="U6" s="28"/>
      <c r="V6" s="28"/>
      <c r="W6" s="27"/>
      <c r="X6" s="26"/>
      <c r="Y6" s="29"/>
    </row>
    <row r="7" spans="1:25">
      <c r="A7" s="30" t="s">
        <v>47</v>
      </c>
      <c r="B7" s="24" t="s">
        <v>48</v>
      </c>
      <c r="C7" s="31">
        <v>7691.2626113249999</v>
      </c>
      <c r="D7" s="32">
        <v>6996.0445476999994</v>
      </c>
      <c r="E7" s="32">
        <v>18.423787999999998</v>
      </c>
      <c r="F7" s="27">
        <v>660.08582049500001</v>
      </c>
      <c r="G7" s="33">
        <v>660.08582049500001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27">
        <v>0</v>
      </c>
      <c r="O7" s="33">
        <v>0</v>
      </c>
      <c r="P7" s="34">
        <v>0</v>
      </c>
      <c r="Q7" s="32">
        <v>0</v>
      </c>
      <c r="R7" s="27">
        <v>0</v>
      </c>
      <c r="S7" s="33">
        <v>0</v>
      </c>
      <c r="T7" s="33">
        <v>0</v>
      </c>
      <c r="U7" s="33">
        <v>0</v>
      </c>
      <c r="V7" s="33">
        <v>0</v>
      </c>
      <c r="W7" s="34">
        <v>0</v>
      </c>
      <c r="X7" s="32">
        <v>0</v>
      </c>
      <c r="Y7" s="29">
        <v>16.708455130000001</v>
      </c>
    </row>
    <row r="8" spans="1:25">
      <c r="A8" s="30" t="s">
        <v>49</v>
      </c>
      <c r="B8" s="24" t="s">
        <v>50</v>
      </c>
      <c r="C8" s="31">
        <v>16.489131</v>
      </c>
      <c r="D8" s="32">
        <v>0</v>
      </c>
      <c r="E8" s="32">
        <v>0</v>
      </c>
      <c r="F8" s="27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27">
        <v>0</v>
      </c>
      <c r="O8" s="33">
        <v>0</v>
      </c>
      <c r="P8" s="34">
        <v>0</v>
      </c>
      <c r="Q8" s="32">
        <v>0</v>
      </c>
      <c r="R8" s="27">
        <v>0</v>
      </c>
      <c r="S8" s="33">
        <v>0</v>
      </c>
      <c r="T8" s="33">
        <v>0</v>
      </c>
      <c r="U8" s="33">
        <v>0</v>
      </c>
      <c r="V8" s="33">
        <v>0</v>
      </c>
      <c r="W8" s="34">
        <v>0</v>
      </c>
      <c r="X8" s="32">
        <v>16.489131</v>
      </c>
      <c r="Y8" s="29">
        <v>0</v>
      </c>
    </row>
    <row r="9" spans="1:25">
      <c r="A9" s="30" t="s">
        <v>51</v>
      </c>
      <c r="B9" s="24"/>
      <c r="C9" s="31">
        <v>0</v>
      </c>
      <c r="D9" s="32">
        <v>0</v>
      </c>
      <c r="E9" s="32">
        <v>0</v>
      </c>
      <c r="F9" s="27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27">
        <v>0</v>
      </c>
      <c r="O9" s="33">
        <v>0</v>
      </c>
      <c r="P9" s="34">
        <v>0</v>
      </c>
      <c r="Q9" s="32">
        <v>0</v>
      </c>
      <c r="R9" s="27">
        <v>0</v>
      </c>
      <c r="S9" s="33">
        <v>0</v>
      </c>
      <c r="T9" s="33">
        <v>0</v>
      </c>
      <c r="U9" s="33">
        <v>0</v>
      </c>
      <c r="V9" s="33">
        <v>0</v>
      </c>
      <c r="W9" s="34">
        <v>0</v>
      </c>
      <c r="X9" s="32">
        <v>0</v>
      </c>
      <c r="Y9" s="29">
        <v>0</v>
      </c>
    </row>
    <row r="10" spans="1:25">
      <c r="A10" s="30" t="s">
        <v>47</v>
      </c>
      <c r="B10" s="24" t="s">
        <v>52</v>
      </c>
      <c r="C10" s="31">
        <v>0</v>
      </c>
      <c r="D10" s="32">
        <v>0</v>
      </c>
      <c r="E10" s="32">
        <v>0</v>
      </c>
      <c r="F10" s="27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27">
        <v>0</v>
      </c>
      <c r="O10" s="33">
        <v>0</v>
      </c>
      <c r="P10" s="34">
        <v>0</v>
      </c>
      <c r="Q10" s="32">
        <v>0</v>
      </c>
      <c r="R10" s="27">
        <v>0</v>
      </c>
      <c r="S10" s="33">
        <v>0</v>
      </c>
      <c r="T10" s="33">
        <v>0</v>
      </c>
      <c r="U10" s="33">
        <v>0</v>
      </c>
      <c r="V10" s="33">
        <v>0</v>
      </c>
      <c r="W10" s="34">
        <v>0</v>
      </c>
      <c r="X10" s="32">
        <v>0</v>
      </c>
      <c r="Y10" s="29">
        <v>0</v>
      </c>
    </row>
    <row r="11" spans="1:25">
      <c r="A11" s="30" t="s">
        <v>49</v>
      </c>
      <c r="B11" s="24" t="s">
        <v>53</v>
      </c>
      <c r="C11" s="31">
        <v>0</v>
      </c>
      <c r="D11" s="32">
        <v>0</v>
      </c>
      <c r="E11" s="32">
        <v>0</v>
      </c>
      <c r="F11" s="27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27">
        <v>0</v>
      </c>
      <c r="O11" s="33">
        <v>0</v>
      </c>
      <c r="P11" s="34">
        <v>0</v>
      </c>
      <c r="Q11" s="32">
        <v>0</v>
      </c>
      <c r="R11" s="27">
        <v>0</v>
      </c>
      <c r="S11" s="33">
        <v>0</v>
      </c>
      <c r="T11" s="33">
        <v>0</v>
      </c>
      <c r="U11" s="33">
        <v>0</v>
      </c>
      <c r="V11" s="33">
        <v>0</v>
      </c>
      <c r="W11" s="34">
        <v>0</v>
      </c>
      <c r="X11" s="32">
        <v>0</v>
      </c>
      <c r="Y11" s="29">
        <v>0</v>
      </c>
    </row>
    <row r="12" spans="1:25">
      <c r="A12" s="23" t="s">
        <v>160</v>
      </c>
      <c r="B12" s="24"/>
      <c r="C12" s="31"/>
      <c r="D12" s="32"/>
      <c r="E12" s="32"/>
      <c r="F12" s="27"/>
      <c r="G12" s="33"/>
      <c r="H12" s="33"/>
      <c r="I12" s="33"/>
      <c r="J12" s="33"/>
      <c r="K12" s="33"/>
      <c r="L12" s="33"/>
      <c r="M12" s="34"/>
      <c r="N12" s="27"/>
      <c r="O12" s="33"/>
      <c r="P12" s="34"/>
      <c r="Q12" s="32"/>
      <c r="R12" s="27"/>
      <c r="S12" s="33"/>
      <c r="T12" s="33"/>
      <c r="U12" s="33"/>
      <c r="V12" s="33"/>
      <c r="W12" s="34"/>
      <c r="X12" s="32"/>
      <c r="Y12" s="29"/>
    </row>
    <row r="13" spans="1:25">
      <c r="A13" s="30" t="s">
        <v>162</v>
      </c>
      <c r="B13" s="24" t="s">
        <v>54</v>
      </c>
      <c r="C13" s="31">
        <v>7148.6883218847988</v>
      </c>
      <c r="D13" s="32">
        <v>1565.34550992</v>
      </c>
      <c r="E13" s="32">
        <v>5.642919</v>
      </c>
      <c r="F13" s="27">
        <v>5534.0607686637995</v>
      </c>
      <c r="G13" s="33">
        <v>5318.3748796199998</v>
      </c>
      <c r="H13" s="33">
        <v>138.301218793</v>
      </c>
      <c r="I13" s="33">
        <v>0</v>
      </c>
      <c r="J13" s="33">
        <v>77.384670250799999</v>
      </c>
      <c r="K13" s="33">
        <v>0</v>
      </c>
      <c r="L13" s="33">
        <v>0</v>
      </c>
      <c r="M13" s="34">
        <v>0</v>
      </c>
      <c r="N13" s="27">
        <v>0</v>
      </c>
      <c r="O13" s="33">
        <v>0</v>
      </c>
      <c r="P13" s="34">
        <v>0</v>
      </c>
      <c r="Q13" s="32">
        <v>0.25</v>
      </c>
      <c r="R13" s="27">
        <v>0</v>
      </c>
      <c r="S13" s="33">
        <v>0</v>
      </c>
      <c r="T13" s="33">
        <v>0</v>
      </c>
      <c r="U13" s="33">
        <v>0</v>
      </c>
      <c r="V13" s="33">
        <v>0</v>
      </c>
      <c r="W13" s="34">
        <v>0</v>
      </c>
      <c r="X13" s="32">
        <v>37.066430009999998</v>
      </c>
      <c r="Y13" s="29">
        <v>6.3226942910000004</v>
      </c>
    </row>
    <row r="14" spans="1:25">
      <c r="A14" s="30" t="s">
        <v>55</v>
      </c>
      <c r="B14" s="24" t="s">
        <v>56</v>
      </c>
      <c r="C14" s="31">
        <v>6876.6864683017993</v>
      </c>
      <c r="D14" s="32">
        <v>1463.00371692</v>
      </c>
      <c r="E14" s="32">
        <v>5.3511119999999996</v>
      </c>
      <c r="F14" s="27">
        <v>5395.7595498707997</v>
      </c>
      <c r="G14" s="33">
        <v>5318.3748796199998</v>
      </c>
      <c r="H14" s="33">
        <v>0</v>
      </c>
      <c r="I14" s="33">
        <v>0</v>
      </c>
      <c r="J14" s="33">
        <v>77.384670250799999</v>
      </c>
      <c r="K14" s="33">
        <v>0</v>
      </c>
      <c r="L14" s="33">
        <v>0</v>
      </c>
      <c r="M14" s="34">
        <v>0</v>
      </c>
      <c r="N14" s="27">
        <v>0</v>
      </c>
      <c r="O14" s="33">
        <v>0</v>
      </c>
      <c r="P14" s="33">
        <v>0</v>
      </c>
      <c r="Q14" s="35">
        <v>0</v>
      </c>
      <c r="R14" s="26">
        <v>0</v>
      </c>
      <c r="S14" s="33">
        <v>0</v>
      </c>
      <c r="T14" s="33">
        <v>0</v>
      </c>
      <c r="U14" s="33">
        <v>0</v>
      </c>
      <c r="V14" s="33">
        <v>0</v>
      </c>
      <c r="W14" s="34">
        <v>0</v>
      </c>
      <c r="X14" s="34">
        <v>6.2493952199999994</v>
      </c>
      <c r="Y14" s="29">
        <v>6.3226942910000004</v>
      </c>
    </row>
    <row r="15" spans="1:25">
      <c r="A15" s="30" t="s">
        <v>163</v>
      </c>
      <c r="B15" s="24" t="s">
        <v>57</v>
      </c>
      <c r="C15" s="31">
        <v>241.66628142300002</v>
      </c>
      <c r="D15" s="32">
        <v>102.341793</v>
      </c>
      <c r="E15" s="32">
        <v>0.29180699999999998</v>
      </c>
      <c r="F15" s="27">
        <v>138.301218793</v>
      </c>
      <c r="G15" s="33">
        <v>0</v>
      </c>
      <c r="H15" s="33">
        <v>138.301218793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27">
        <v>0</v>
      </c>
      <c r="O15" s="33">
        <v>0</v>
      </c>
      <c r="P15" s="33">
        <v>0</v>
      </c>
      <c r="Q15" s="35">
        <v>0</v>
      </c>
      <c r="R15" s="26">
        <v>0</v>
      </c>
      <c r="S15" s="33">
        <v>0</v>
      </c>
      <c r="T15" s="33">
        <v>0</v>
      </c>
      <c r="U15" s="33">
        <v>0</v>
      </c>
      <c r="V15" s="33">
        <v>0</v>
      </c>
      <c r="W15" s="34">
        <v>0</v>
      </c>
      <c r="X15" s="34">
        <v>0.73146263</v>
      </c>
      <c r="Y15" s="29">
        <v>0</v>
      </c>
    </row>
    <row r="16" spans="1:25">
      <c r="A16" s="30" t="s">
        <v>58</v>
      </c>
      <c r="B16" s="24" t="s">
        <v>59</v>
      </c>
      <c r="C16" s="31">
        <v>3.1680074999999999</v>
      </c>
      <c r="D16" s="32">
        <v>0</v>
      </c>
      <c r="E16" s="32">
        <v>0</v>
      </c>
      <c r="F16" s="27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27">
        <v>0</v>
      </c>
      <c r="O16" s="33">
        <v>0</v>
      </c>
      <c r="P16" s="33">
        <v>0</v>
      </c>
      <c r="Q16" s="35">
        <v>0.25</v>
      </c>
      <c r="R16" s="26">
        <v>0</v>
      </c>
      <c r="S16" s="33">
        <v>0</v>
      </c>
      <c r="T16" s="33">
        <v>0</v>
      </c>
      <c r="U16" s="33">
        <v>0</v>
      </c>
      <c r="V16" s="33">
        <v>0</v>
      </c>
      <c r="W16" s="34">
        <v>0</v>
      </c>
      <c r="X16" s="34">
        <v>2.9180074999999999</v>
      </c>
      <c r="Y16" s="29">
        <v>0</v>
      </c>
    </row>
    <row r="17" spans="1:25">
      <c r="A17" s="30" t="s">
        <v>161</v>
      </c>
      <c r="B17" s="24" t="s">
        <v>60</v>
      </c>
      <c r="C17" s="31">
        <v>4.3817446599999998</v>
      </c>
      <c r="D17" s="32">
        <v>0</v>
      </c>
      <c r="E17" s="32">
        <v>0</v>
      </c>
      <c r="F17" s="27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27">
        <v>0</v>
      </c>
      <c r="O17" s="33">
        <v>0</v>
      </c>
      <c r="P17" s="33">
        <v>0</v>
      </c>
      <c r="Q17" s="35">
        <v>0</v>
      </c>
      <c r="R17" s="26">
        <v>0</v>
      </c>
      <c r="S17" s="33">
        <v>0</v>
      </c>
      <c r="T17" s="33">
        <v>0</v>
      </c>
      <c r="U17" s="33">
        <v>0</v>
      </c>
      <c r="V17" s="33">
        <v>0</v>
      </c>
      <c r="W17" s="34">
        <v>0</v>
      </c>
      <c r="X17" s="34">
        <v>4.3817446599999998</v>
      </c>
      <c r="Y17" s="29">
        <v>0</v>
      </c>
    </row>
    <row r="18" spans="1:25">
      <c r="A18" s="23" t="s">
        <v>61</v>
      </c>
      <c r="B18" s="24"/>
      <c r="C18" s="31"/>
      <c r="D18" s="32"/>
      <c r="E18" s="32"/>
      <c r="F18" s="27"/>
      <c r="G18" s="33"/>
      <c r="H18" s="33"/>
      <c r="I18" s="33"/>
      <c r="J18" s="33"/>
      <c r="K18" s="33"/>
      <c r="L18" s="33"/>
      <c r="M18" s="34"/>
      <c r="N18" s="27"/>
      <c r="O18" s="33"/>
      <c r="P18" s="34"/>
      <c r="Q18" s="32"/>
      <c r="R18" s="27"/>
      <c r="S18" s="33"/>
      <c r="T18" s="33"/>
      <c r="U18" s="33"/>
      <c r="V18" s="33"/>
      <c r="W18" s="34"/>
      <c r="X18" s="32"/>
      <c r="Y18" s="29"/>
    </row>
    <row r="19" spans="1:25">
      <c r="A19" s="30" t="s">
        <v>47</v>
      </c>
      <c r="B19" s="24" t="s">
        <v>62</v>
      </c>
      <c r="C19" s="31">
        <v>4.08123696</v>
      </c>
      <c r="D19" s="32">
        <v>0</v>
      </c>
      <c r="E19" s="32">
        <v>0</v>
      </c>
      <c r="F19" s="27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27">
        <v>0</v>
      </c>
      <c r="O19" s="33">
        <v>0</v>
      </c>
      <c r="P19" s="34">
        <v>0</v>
      </c>
      <c r="Q19" s="32">
        <v>0.5</v>
      </c>
      <c r="R19" s="27">
        <v>0</v>
      </c>
      <c r="S19" s="33">
        <v>0</v>
      </c>
      <c r="T19" s="33">
        <v>0</v>
      </c>
      <c r="U19" s="33">
        <v>0</v>
      </c>
      <c r="V19" s="33">
        <v>0</v>
      </c>
      <c r="W19" s="34">
        <v>0</v>
      </c>
      <c r="X19" s="32">
        <v>3.58123696</v>
      </c>
      <c r="Y19" s="29">
        <v>0</v>
      </c>
    </row>
    <row r="20" spans="1:25">
      <c r="A20" s="30" t="s">
        <v>49</v>
      </c>
      <c r="B20" s="24" t="s">
        <v>63</v>
      </c>
      <c r="C20" s="31">
        <v>0</v>
      </c>
      <c r="D20" s="32">
        <v>0</v>
      </c>
      <c r="E20" s="32">
        <v>0</v>
      </c>
      <c r="F20" s="27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27">
        <v>0</v>
      </c>
      <c r="O20" s="33">
        <v>0</v>
      </c>
      <c r="P20" s="34">
        <v>0</v>
      </c>
      <c r="Q20" s="32">
        <v>0</v>
      </c>
      <c r="R20" s="27">
        <v>0</v>
      </c>
      <c r="S20" s="33">
        <v>0</v>
      </c>
      <c r="T20" s="33">
        <v>0</v>
      </c>
      <c r="U20" s="33">
        <v>0</v>
      </c>
      <c r="V20" s="33">
        <v>0</v>
      </c>
      <c r="W20" s="34">
        <v>0</v>
      </c>
      <c r="X20" s="32">
        <v>0</v>
      </c>
      <c r="Y20" s="29">
        <v>0</v>
      </c>
    </row>
    <row r="21" spans="1:25">
      <c r="A21" s="23" t="s">
        <v>64</v>
      </c>
      <c r="B21" s="24" t="s">
        <v>65</v>
      </c>
      <c r="C21" s="31">
        <v>1469.523253672</v>
      </c>
      <c r="D21" s="32">
        <v>223.39934600000001</v>
      </c>
      <c r="E21" s="32">
        <v>0.116539</v>
      </c>
      <c r="F21" s="27">
        <v>1239.877627672</v>
      </c>
      <c r="G21" s="33">
        <v>0</v>
      </c>
      <c r="H21" s="33">
        <v>0</v>
      </c>
      <c r="I21" s="33">
        <v>0</v>
      </c>
      <c r="J21" s="33">
        <v>0</v>
      </c>
      <c r="K21" s="33">
        <v>1101.9940319699999</v>
      </c>
      <c r="L21" s="33">
        <v>0</v>
      </c>
      <c r="M21" s="34">
        <v>137.88359570199998</v>
      </c>
      <c r="N21" s="27">
        <v>0</v>
      </c>
      <c r="O21" s="33">
        <v>0</v>
      </c>
      <c r="P21" s="34">
        <v>0</v>
      </c>
      <c r="Q21" s="32">
        <v>0</v>
      </c>
      <c r="R21" s="27">
        <v>0</v>
      </c>
      <c r="S21" s="33">
        <v>0</v>
      </c>
      <c r="T21" s="33">
        <v>0</v>
      </c>
      <c r="U21" s="33">
        <v>0</v>
      </c>
      <c r="V21" s="33">
        <v>0</v>
      </c>
      <c r="W21" s="34">
        <v>0</v>
      </c>
      <c r="X21" s="32">
        <v>0</v>
      </c>
      <c r="Y21" s="29">
        <v>6.1297410000000001</v>
      </c>
    </row>
    <row r="22" spans="1:25">
      <c r="A22" s="23" t="s">
        <v>164</v>
      </c>
      <c r="B22" s="24" t="s">
        <v>66</v>
      </c>
      <c r="C22" s="31">
        <v>7648.1171675369987</v>
      </c>
      <c r="D22" s="32">
        <v>1247.4377050000001</v>
      </c>
      <c r="E22" s="32">
        <v>0.53538699999999995</v>
      </c>
      <c r="F22" s="34">
        <v>1.803431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4">
        <v>1.803431</v>
      </c>
      <c r="N22" s="27">
        <v>6381.4600795039996</v>
      </c>
      <c r="O22" s="33">
        <v>4789.9273012499998</v>
      </c>
      <c r="P22" s="34">
        <v>1591.532778254</v>
      </c>
      <c r="Q22" s="32">
        <v>0</v>
      </c>
      <c r="R22" s="34">
        <v>3.8367100000000001</v>
      </c>
      <c r="S22" s="33">
        <v>3.8367100000000001</v>
      </c>
      <c r="T22" s="33">
        <v>0</v>
      </c>
      <c r="U22" s="33">
        <v>0</v>
      </c>
      <c r="V22" s="33">
        <v>0</v>
      </c>
      <c r="W22" s="34">
        <v>0</v>
      </c>
      <c r="X22" s="34">
        <v>13.043855033</v>
      </c>
      <c r="Y22" s="29">
        <v>0</v>
      </c>
    </row>
    <row r="23" spans="1:25">
      <c r="A23" s="30" t="s">
        <v>67</v>
      </c>
      <c r="B23" s="24" t="s">
        <v>68</v>
      </c>
      <c r="C23" s="31">
        <v>6375.8097477339998</v>
      </c>
      <c r="D23" s="32">
        <v>1247.4377050000001</v>
      </c>
      <c r="E23" s="32">
        <v>0.53538699999999995</v>
      </c>
      <c r="F23" s="27">
        <v>1.803431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>
        <v>1.803431</v>
      </c>
      <c r="N23" s="27">
        <v>5117.6006359639996</v>
      </c>
      <c r="O23" s="33">
        <v>4789.9273012499998</v>
      </c>
      <c r="P23" s="34">
        <v>327.67333471399996</v>
      </c>
      <c r="Q23" s="32">
        <v>0</v>
      </c>
      <c r="R23" s="27">
        <v>3.8367100000000001</v>
      </c>
      <c r="S23" s="33">
        <v>3.8367100000000001</v>
      </c>
      <c r="T23" s="33">
        <v>0</v>
      </c>
      <c r="U23" s="33">
        <v>0</v>
      </c>
      <c r="V23" s="33">
        <v>0</v>
      </c>
      <c r="W23" s="34">
        <v>0</v>
      </c>
      <c r="X23" s="32">
        <v>4.5958787699999997</v>
      </c>
      <c r="Y23" s="29">
        <v>0</v>
      </c>
    </row>
    <row r="24" spans="1:25">
      <c r="A24" s="30" t="s">
        <v>69</v>
      </c>
      <c r="B24" s="24" t="s">
        <v>70</v>
      </c>
      <c r="C24" s="31">
        <v>1272.3074198030001</v>
      </c>
      <c r="D24" s="32">
        <v>0</v>
      </c>
      <c r="E24" s="32">
        <v>0</v>
      </c>
      <c r="F24" s="27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27">
        <v>1263.85944354</v>
      </c>
      <c r="O24" s="33">
        <v>0</v>
      </c>
      <c r="P24" s="34">
        <v>1263.85944354</v>
      </c>
      <c r="Q24" s="32">
        <v>0</v>
      </c>
      <c r="R24" s="27">
        <v>0</v>
      </c>
      <c r="S24" s="33">
        <v>0</v>
      </c>
      <c r="T24" s="33">
        <v>0</v>
      </c>
      <c r="U24" s="33">
        <v>0</v>
      </c>
      <c r="V24" s="33">
        <v>0</v>
      </c>
      <c r="W24" s="34">
        <v>0</v>
      </c>
      <c r="X24" s="32">
        <v>8.447976263000001</v>
      </c>
      <c r="Y24" s="29">
        <v>0</v>
      </c>
    </row>
    <row r="25" spans="1:25">
      <c r="A25" s="23" t="s">
        <v>71</v>
      </c>
      <c r="B25" s="36"/>
      <c r="C25" s="25">
        <v>23978.161722378798</v>
      </c>
      <c r="D25" s="25">
        <v>10032.22710862</v>
      </c>
      <c r="E25" s="25">
        <v>24.718632999999997</v>
      </c>
      <c r="F25" s="25">
        <v>7435.8276478307998</v>
      </c>
      <c r="G25" s="37">
        <v>5978.4607001149998</v>
      </c>
      <c r="H25" s="37">
        <v>138.301218793</v>
      </c>
      <c r="I25" s="37">
        <v>0</v>
      </c>
      <c r="J25" s="37">
        <v>77.384670250799999</v>
      </c>
      <c r="K25" s="37">
        <v>1101.9940319699999</v>
      </c>
      <c r="L25" s="37">
        <v>0</v>
      </c>
      <c r="M25" s="38">
        <v>139.68702670199997</v>
      </c>
      <c r="N25" s="39">
        <v>6381.4600795039996</v>
      </c>
      <c r="O25" s="37">
        <v>4789.9273012499998</v>
      </c>
      <c r="P25" s="38">
        <v>1591.532778254</v>
      </c>
      <c r="Q25" s="31">
        <v>0.75</v>
      </c>
      <c r="R25" s="39">
        <v>3.8367100000000001</v>
      </c>
      <c r="S25" s="37">
        <v>3.8367100000000001</v>
      </c>
      <c r="T25" s="37">
        <v>0</v>
      </c>
      <c r="U25" s="37">
        <v>0</v>
      </c>
      <c r="V25" s="37">
        <v>0</v>
      </c>
      <c r="W25" s="38">
        <v>0</v>
      </c>
      <c r="X25" s="31">
        <v>70.180653003000003</v>
      </c>
      <c r="Y25" s="40">
        <v>29.160890421000001</v>
      </c>
    </row>
    <row r="26" spans="1:25">
      <c r="A26" s="30" t="s">
        <v>72</v>
      </c>
      <c r="B26" s="24" t="s">
        <v>73</v>
      </c>
      <c r="C26" s="31">
        <v>1670.2817597249998</v>
      </c>
      <c r="D26" s="32">
        <v>20.532813999999998</v>
      </c>
      <c r="E26" s="32">
        <v>0.33987440999999996</v>
      </c>
      <c r="F26" s="27">
        <v>485.67477455699998</v>
      </c>
      <c r="G26" s="33">
        <v>0</v>
      </c>
      <c r="H26" s="33">
        <v>0</v>
      </c>
      <c r="I26" s="33">
        <v>0</v>
      </c>
      <c r="J26" s="33">
        <v>485.42477455699998</v>
      </c>
      <c r="K26" s="33">
        <v>0</v>
      </c>
      <c r="L26" s="33">
        <v>0</v>
      </c>
      <c r="M26" s="34">
        <v>0.25</v>
      </c>
      <c r="N26" s="27">
        <v>0</v>
      </c>
      <c r="O26" s="33">
        <v>0</v>
      </c>
      <c r="P26" s="34">
        <v>0</v>
      </c>
      <c r="Q26" s="32">
        <v>887.61650900399991</v>
      </c>
      <c r="R26" s="27">
        <v>0</v>
      </c>
      <c r="S26" s="33">
        <v>0</v>
      </c>
      <c r="T26" s="33">
        <v>0</v>
      </c>
      <c r="U26" s="33">
        <v>0</v>
      </c>
      <c r="V26" s="33">
        <v>0</v>
      </c>
      <c r="W26" s="34">
        <v>0</v>
      </c>
      <c r="X26" s="32">
        <v>274.007284454</v>
      </c>
      <c r="Y26" s="29">
        <v>2.1105033</v>
      </c>
    </row>
    <row r="27" spans="1:25" ht="16.5" thickBot="1">
      <c r="A27" s="64" t="s">
        <v>74</v>
      </c>
      <c r="B27" s="41" t="s">
        <v>75</v>
      </c>
      <c r="C27" s="42">
        <v>911.30500077609997</v>
      </c>
      <c r="D27" s="43">
        <v>0</v>
      </c>
      <c r="E27" s="43">
        <v>0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4">
        <v>0</v>
      </c>
      <c r="N27" s="43">
        <v>0</v>
      </c>
      <c r="O27" s="45">
        <v>0</v>
      </c>
      <c r="P27" s="44">
        <v>0</v>
      </c>
      <c r="Q27" s="43">
        <v>0</v>
      </c>
      <c r="R27" s="43">
        <v>872.39200132079998</v>
      </c>
      <c r="S27" s="45">
        <v>813.33324092299995</v>
      </c>
      <c r="T27" s="45">
        <v>0</v>
      </c>
      <c r="U27" s="45">
        <v>0</v>
      </c>
      <c r="V27" s="45">
        <v>59.0587603978</v>
      </c>
      <c r="W27" s="44">
        <v>0</v>
      </c>
      <c r="X27" s="43">
        <v>35.3929994553</v>
      </c>
      <c r="Y27" s="46">
        <v>3.52</v>
      </c>
    </row>
    <row r="28" spans="1:25" ht="16.5" thickBot="1">
      <c r="A28" s="65" t="s">
        <v>76</v>
      </c>
      <c r="B28" s="66"/>
      <c r="C28" s="42">
        <v>26559.748482879902</v>
      </c>
      <c r="D28" s="42">
        <v>10052.75992262</v>
      </c>
      <c r="E28" s="42">
        <v>25.058507409999997</v>
      </c>
      <c r="F28" s="49">
        <v>7921.5024223877999</v>
      </c>
      <c r="G28" s="50">
        <v>5978.4607001149998</v>
      </c>
      <c r="H28" s="50">
        <v>138.301218793</v>
      </c>
      <c r="I28" s="50">
        <v>0</v>
      </c>
      <c r="J28" s="50">
        <v>562.80944480779999</v>
      </c>
      <c r="K28" s="50">
        <v>1101.9940319699999</v>
      </c>
      <c r="L28" s="50">
        <v>0</v>
      </c>
      <c r="M28" s="49">
        <v>139.93702670199997</v>
      </c>
      <c r="N28" s="42">
        <v>6381.4600795039996</v>
      </c>
      <c r="O28" s="50">
        <v>4789.9273012499998</v>
      </c>
      <c r="P28" s="49">
        <v>1591.532778254</v>
      </c>
      <c r="Q28" s="42">
        <v>888.36650900399991</v>
      </c>
      <c r="R28" s="42">
        <v>876.22871132080002</v>
      </c>
      <c r="S28" s="50">
        <v>817.16995092299999</v>
      </c>
      <c r="T28" s="50">
        <v>0</v>
      </c>
      <c r="U28" s="50">
        <v>0</v>
      </c>
      <c r="V28" s="50">
        <v>59.0587603978</v>
      </c>
      <c r="W28" s="49">
        <v>0</v>
      </c>
      <c r="X28" s="42">
        <v>379.58093691229999</v>
      </c>
      <c r="Y28" s="51">
        <v>34.791393721000006</v>
      </c>
    </row>
    <row r="29" spans="1:25">
      <c r="A29" s="52" t="s">
        <v>77</v>
      </c>
      <c r="B29" s="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>
      <c r="A30" s="4" t="s">
        <v>132</v>
      </c>
      <c r="B30" s="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>
      <c r="A31" s="4" t="s">
        <v>133</v>
      </c>
      <c r="B31" s="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3" spans="1:25">
      <c r="A33" s="4" t="s">
        <v>234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57" t="s">
        <v>81</v>
      </c>
    </row>
    <row r="36" spans="1:25">
      <c r="C36" s="153"/>
    </row>
    <row r="37" spans="1:25">
      <c r="C37" s="153"/>
    </row>
  </sheetData>
  <mergeCells count="4">
    <mergeCell ref="C1:Y1"/>
    <mergeCell ref="A2:A4"/>
    <mergeCell ref="B2:B4"/>
    <mergeCell ref="C2:Y2"/>
  </mergeCells>
  <hyperlinks>
    <hyperlink ref="A34" location="Contents!A1" display="Link to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O28"/>
  <sheetViews>
    <sheetView zoomScaleNormal="100" workbookViewId="0">
      <pane xSplit="3" ySplit="5" topLeftCell="J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225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31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31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29"/>
      <c r="J4" s="129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30" t="s">
        <v>122</v>
      </c>
      <c r="J5" s="130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255422.91626884582</v>
      </c>
      <c r="D7" s="27">
        <v>156439.00702645251</v>
      </c>
      <c r="E7" s="33">
        <v>156110.50902643881</v>
      </c>
      <c r="F7" s="34">
        <v>328.49800001370005</v>
      </c>
      <c r="G7" s="26">
        <v>98952.310692097002</v>
      </c>
      <c r="H7" s="28">
        <v>27611.188401350002</v>
      </c>
      <c r="I7" s="33">
        <v>11226.52342313</v>
      </c>
      <c r="J7" s="33">
        <v>16384.66497822</v>
      </c>
      <c r="K7" s="33">
        <v>69837.118718500002</v>
      </c>
      <c r="L7" s="33">
        <v>524.58143460000008</v>
      </c>
      <c r="M7" s="33">
        <v>0</v>
      </c>
      <c r="N7" s="34">
        <v>979.422137647</v>
      </c>
      <c r="O7" s="85">
        <v>31.598550296300001</v>
      </c>
    </row>
    <row r="8" spans="1:15">
      <c r="A8" s="15" t="s">
        <v>125</v>
      </c>
      <c r="B8" s="77"/>
      <c r="C8" s="84">
        <v>175201.66139916499</v>
      </c>
      <c r="D8" s="27">
        <v>129577.16032472001</v>
      </c>
      <c r="E8" s="33">
        <v>129302.78247400001</v>
      </c>
      <c r="F8" s="34">
        <v>274.37785072000003</v>
      </c>
      <c r="G8" s="26">
        <v>45624.501074444997</v>
      </c>
      <c r="H8" s="28">
        <v>20279.277480559998</v>
      </c>
      <c r="I8" s="33">
        <v>4510.5395518599998</v>
      </c>
      <c r="J8" s="33">
        <v>15768.7379287</v>
      </c>
      <c r="K8" s="33">
        <v>24348.19052</v>
      </c>
      <c r="L8" s="33">
        <v>151.4</v>
      </c>
      <c r="M8" s="33">
        <v>0</v>
      </c>
      <c r="N8" s="34">
        <v>845.63307388500004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80188.282448441998</v>
      </c>
      <c r="D10" s="27">
        <v>26861.751976793701</v>
      </c>
      <c r="E10" s="33">
        <v>26807.631827500001</v>
      </c>
      <c r="F10" s="34">
        <v>54.120149293700003</v>
      </c>
      <c r="G10" s="26">
        <v>53294.931921351999</v>
      </c>
      <c r="H10" s="28">
        <v>7331.9109207900001</v>
      </c>
      <c r="I10" s="33">
        <v>6715.9838712700002</v>
      </c>
      <c r="J10" s="33">
        <v>615.92704951999997</v>
      </c>
      <c r="K10" s="33">
        <v>45488.928198499998</v>
      </c>
      <c r="L10" s="33">
        <v>340.30373830000002</v>
      </c>
      <c r="M10" s="33">
        <v>0</v>
      </c>
      <c r="N10" s="34">
        <v>133.78906376199998</v>
      </c>
      <c r="O10" s="85">
        <v>31.598550296300001</v>
      </c>
    </row>
    <row r="11" spans="1:15">
      <c r="A11" s="15" t="s">
        <v>127</v>
      </c>
      <c r="B11" s="77"/>
      <c r="C11" s="84">
        <v>32.972421238799207</v>
      </c>
      <c r="D11" s="27">
        <v>9.4724938799199992E-2</v>
      </c>
      <c r="E11" s="33">
        <v>9.4724938799199992E-2</v>
      </c>
      <c r="F11" s="34">
        <v>0</v>
      </c>
      <c r="G11" s="26">
        <v>32.877696300000004</v>
      </c>
      <c r="H11" s="28">
        <v>0</v>
      </c>
      <c r="I11" s="33">
        <v>0</v>
      </c>
      <c r="J11" s="33">
        <v>0</v>
      </c>
      <c r="K11" s="33">
        <v>0</v>
      </c>
      <c r="L11" s="33">
        <v>32.877696300000004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30298.096457959702</v>
      </c>
      <c r="D13" s="27">
        <v>1128.5458117997</v>
      </c>
      <c r="E13" s="33">
        <v>1067.0866117999999</v>
      </c>
      <c r="F13" s="34">
        <v>61.459199999700004</v>
      </c>
      <c r="G13" s="26">
        <v>29169.550646160002</v>
      </c>
      <c r="H13" s="28">
        <v>2785.2922619599999</v>
      </c>
      <c r="I13" s="33">
        <v>2785.2922619599999</v>
      </c>
      <c r="J13" s="33">
        <v>0</v>
      </c>
      <c r="K13" s="33">
        <v>26384.258384200002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102720.88321085338</v>
      </c>
      <c r="D14" s="27">
        <v>16042.871739628801</v>
      </c>
      <c r="E14" s="28">
        <v>15947.209939628301</v>
      </c>
      <c r="F14" s="27">
        <v>95.661800000499994</v>
      </c>
      <c r="G14" s="26">
        <v>86676.290880811095</v>
      </c>
      <c r="H14" s="28">
        <v>5019.5669050410997</v>
      </c>
      <c r="I14" s="28">
        <v>4851.7562670349998</v>
      </c>
      <c r="J14" s="28">
        <v>167.81063800609999</v>
      </c>
      <c r="K14" s="28">
        <v>81586.605154999997</v>
      </c>
      <c r="L14" s="28">
        <v>70.118820769999999</v>
      </c>
      <c r="M14" s="33">
        <v>0</v>
      </c>
      <c r="N14" s="27">
        <v>0</v>
      </c>
      <c r="O14" s="85">
        <v>1.7205904134899999</v>
      </c>
    </row>
    <row r="15" spans="1:15">
      <c r="A15" s="30" t="s">
        <v>128</v>
      </c>
      <c r="B15" s="77" t="s">
        <v>68</v>
      </c>
      <c r="C15" s="84">
        <v>73507.433284752507</v>
      </c>
      <c r="D15" s="27">
        <v>16036.384396600501</v>
      </c>
      <c r="E15" s="33">
        <v>15940.722596600001</v>
      </c>
      <c r="F15" s="34">
        <v>95.661800000499994</v>
      </c>
      <c r="G15" s="26">
        <v>57471.048888152007</v>
      </c>
      <c r="H15" s="28">
        <v>4344.0058587519998</v>
      </c>
      <c r="I15" s="33">
        <v>4177.9383919699994</v>
      </c>
      <c r="J15" s="33">
        <v>166.067466782</v>
      </c>
      <c r="K15" s="33">
        <v>53124.9342244</v>
      </c>
      <c r="L15" s="33">
        <v>2.1088049999999998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29213.44992610089</v>
      </c>
      <c r="D16" s="27">
        <v>6.4873430283000006</v>
      </c>
      <c r="E16" s="33">
        <v>6.4873430283000006</v>
      </c>
      <c r="F16" s="34">
        <v>0</v>
      </c>
      <c r="G16" s="26">
        <v>29205.241992659099</v>
      </c>
      <c r="H16" s="28">
        <v>675.56104628910009</v>
      </c>
      <c r="I16" s="33">
        <v>673.81787506500007</v>
      </c>
      <c r="J16" s="33">
        <v>1.7431712240999999</v>
      </c>
      <c r="K16" s="33">
        <v>28461.670930599998</v>
      </c>
      <c r="L16" s="33">
        <v>68.010015769999995</v>
      </c>
      <c r="M16" s="33">
        <v>0</v>
      </c>
      <c r="N16" s="34">
        <v>0</v>
      </c>
      <c r="O16" s="85">
        <v>1.7205904134899999</v>
      </c>
    </row>
    <row r="17" spans="1:15">
      <c r="A17" s="23" t="s">
        <v>130</v>
      </c>
      <c r="B17" s="77" t="s">
        <v>131</v>
      </c>
      <c r="C17" s="84">
        <v>388441.8959376589</v>
      </c>
      <c r="D17" s="27">
        <v>173610.42457788103</v>
      </c>
      <c r="E17" s="28">
        <v>173124.80557786714</v>
      </c>
      <c r="F17" s="27">
        <v>485.61900001390006</v>
      </c>
      <c r="G17" s="26">
        <v>214798.15221906808</v>
      </c>
      <c r="H17" s="28">
        <v>35416.047568351103</v>
      </c>
      <c r="I17" s="28">
        <v>18863.571952124999</v>
      </c>
      <c r="J17" s="28">
        <v>16552.4756162261</v>
      </c>
      <c r="K17" s="28">
        <v>177807.9822577</v>
      </c>
      <c r="L17" s="28">
        <v>594.70025537000004</v>
      </c>
      <c r="M17" s="28">
        <v>0</v>
      </c>
      <c r="N17" s="27">
        <v>979.422137647</v>
      </c>
      <c r="O17" s="92">
        <v>33.319140709789998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20355.230624383748</v>
      </c>
      <c r="D19" s="27">
        <v>17139.619421299998</v>
      </c>
      <c r="E19" s="33">
        <v>17139.619421299998</v>
      </c>
      <c r="F19" s="34">
        <v>0</v>
      </c>
      <c r="G19" s="26">
        <v>2458.43523756375</v>
      </c>
      <c r="H19" s="28">
        <v>0</v>
      </c>
      <c r="I19" s="33">
        <v>0</v>
      </c>
      <c r="J19" s="33">
        <v>0</v>
      </c>
      <c r="K19" s="33">
        <v>2.1966714537500001</v>
      </c>
      <c r="L19" s="33">
        <v>2456.2385661100002</v>
      </c>
      <c r="M19" s="33">
        <v>0</v>
      </c>
      <c r="N19" s="34">
        <v>0</v>
      </c>
      <c r="O19" s="85">
        <v>757.17596551999998</v>
      </c>
    </row>
    <row r="20" spans="1:15" ht="16.5" thickBot="1">
      <c r="A20" s="65" t="s">
        <v>74</v>
      </c>
      <c r="B20" s="86" t="s">
        <v>75</v>
      </c>
      <c r="C20" s="87">
        <v>14422.0197000157</v>
      </c>
      <c r="D20" s="44">
        <v>11804.3183580977</v>
      </c>
      <c r="E20" s="45">
        <v>11753.102358100001</v>
      </c>
      <c r="F20" s="44">
        <v>51.215999997699996</v>
      </c>
      <c r="G20" s="43">
        <v>2323.747056102</v>
      </c>
      <c r="H20" s="45">
        <v>2670.9323857439999</v>
      </c>
      <c r="I20" s="45">
        <v>403.33042508400001</v>
      </c>
      <c r="J20" s="45">
        <v>2267.6019606599998</v>
      </c>
      <c r="K20" s="45">
        <v>-347.185329642</v>
      </c>
      <c r="L20" s="45">
        <v>0</v>
      </c>
      <c r="M20" s="45">
        <v>0</v>
      </c>
      <c r="N20" s="44">
        <v>0</v>
      </c>
      <c r="O20" s="41">
        <v>293.95428581599998</v>
      </c>
    </row>
    <row r="21" spans="1:15" ht="16.5" thickBot="1">
      <c r="A21" s="65" t="s">
        <v>76</v>
      </c>
      <c r="B21" s="88"/>
      <c r="C21" s="87">
        <v>423219.14626205835</v>
      </c>
      <c r="D21" s="49">
        <v>202554.3623572787</v>
      </c>
      <c r="E21" s="50">
        <v>202017.52735726716</v>
      </c>
      <c r="F21" s="49">
        <v>536.83500001160007</v>
      </c>
      <c r="G21" s="42">
        <v>219580.33451273383</v>
      </c>
      <c r="H21" s="50">
        <v>38086.979954095106</v>
      </c>
      <c r="I21" s="50">
        <v>19266.902377209</v>
      </c>
      <c r="J21" s="50">
        <v>18820.077576886099</v>
      </c>
      <c r="K21" s="50">
        <v>177462.99359951174</v>
      </c>
      <c r="L21" s="50">
        <v>3050.9388214800001</v>
      </c>
      <c r="M21" s="50">
        <v>0</v>
      </c>
      <c r="N21" s="49">
        <v>979.422137647</v>
      </c>
      <c r="O21" s="66">
        <v>1084.4493920457899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125"/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4"/>
      <c r="C26" s="96"/>
      <c r="D26" s="9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O28"/>
  <sheetViews>
    <sheetView zoomScaleNormal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8.875" defaultRowHeight="15.75"/>
  <cols>
    <col min="1" max="1" width="64.5" style="53" bestFit="1" customWidth="1"/>
    <col min="2" max="16384" width="8.875" style="53"/>
  </cols>
  <sheetData>
    <row r="1" spans="1:15" ht="16.5" thickBot="1">
      <c r="A1" s="54" t="s">
        <v>224</v>
      </c>
      <c r="B1" s="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6.5" thickBot="1">
      <c r="A2" s="68"/>
      <c r="B2" s="69"/>
      <c r="C2" s="175" t="s">
        <v>115</v>
      </c>
      <c r="D2" s="177" t="s">
        <v>84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5" ht="23.25">
      <c r="A3" s="70"/>
      <c r="B3" s="131"/>
      <c r="C3" s="174"/>
      <c r="D3" s="71" t="s">
        <v>85</v>
      </c>
      <c r="E3" s="72" t="s">
        <v>86</v>
      </c>
      <c r="F3" s="94" t="s">
        <v>87</v>
      </c>
      <c r="G3" s="73" t="s">
        <v>88</v>
      </c>
      <c r="H3" s="72" t="s">
        <v>89</v>
      </c>
      <c r="I3" s="72" t="s">
        <v>90</v>
      </c>
      <c r="J3" s="72" t="s">
        <v>91</v>
      </c>
      <c r="K3" s="72" t="s">
        <v>92</v>
      </c>
      <c r="L3" s="72" t="s">
        <v>93</v>
      </c>
      <c r="M3" s="72" t="s">
        <v>94</v>
      </c>
      <c r="N3" s="94" t="s">
        <v>95</v>
      </c>
      <c r="O3" s="74" t="s">
        <v>96</v>
      </c>
    </row>
    <row r="4" spans="1:15">
      <c r="A4" s="70"/>
      <c r="B4" s="131"/>
      <c r="C4" s="174"/>
      <c r="D4" s="193" t="s">
        <v>116</v>
      </c>
      <c r="E4" s="195" t="s">
        <v>98</v>
      </c>
      <c r="F4" s="191" t="s">
        <v>41</v>
      </c>
      <c r="G4" s="197" t="s">
        <v>117</v>
      </c>
      <c r="H4" s="195" t="s">
        <v>118</v>
      </c>
      <c r="I4" s="129"/>
      <c r="J4" s="129"/>
      <c r="K4" s="195" t="s">
        <v>101</v>
      </c>
      <c r="L4" s="195" t="s">
        <v>119</v>
      </c>
      <c r="M4" s="195" t="s">
        <v>103</v>
      </c>
      <c r="N4" s="191" t="s">
        <v>104</v>
      </c>
      <c r="O4" s="174" t="s">
        <v>46</v>
      </c>
    </row>
    <row r="5" spans="1:15" ht="34.5">
      <c r="A5" s="95" t="s">
        <v>120</v>
      </c>
      <c r="B5" s="76" t="s">
        <v>121</v>
      </c>
      <c r="C5" s="176"/>
      <c r="D5" s="194"/>
      <c r="E5" s="196"/>
      <c r="F5" s="192"/>
      <c r="G5" s="198"/>
      <c r="H5" s="196"/>
      <c r="I5" s="130" t="s">
        <v>122</v>
      </c>
      <c r="J5" s="130" t="s">
        <v>108</v>
      </c>
      <c r="K5" s="196"/>
      <c r="L5" s="196"/>
      <c r="M5" s="196"/>
      <c r="N5" s="192"/>
      <c r="O5" s="176"/>
    </row>
    <row r="6" spans="1:15">
      <c r="A6" s="15"/>
      <c r="B6" s="77"/>
      <c r="C6" s="84"/>
      <c r="D6" s="27"/>
      <c r="E6" s="28"/>
      <c r="F6" s="27"/>
      <c r="G6" s="26"/>
      <c r="H6" s="28"/>
      <c r="I6" s="28"/>
      <c r="J6" s="28"/>
      <c r="K6" s="28"/>
      <c r="L6" s="28"/>
      <c r="M6" s="28"/>
      <c r="N6" s="27"/>
      <c r="O6" s="92"/>
    </row>
    <row r="7" spans="1:15">
      <c r="A7" s="23" t="s">
        <v>123</v>
      </c>
      <c r="B7" s="77" t="s">
        <v>124</v>
      </c>
      <c r="C7" s="84">
        <v>296903.82012350479</v>
      </c>
      <c r="D7" s="27">
        <v>185974.83801004515</v>
      </c>
      <c r="E7" s="33">
        <v>185584.61000224564</v>
      </c>
      <c r="F7" s="34">
        <v>390.22800779950001</v>
      </c>
      <c r="G7" s="26">
        <v>110901.6036883659</v>
      </c>
      <c r="H7" s="28">
        <v>33566.890194886</v>
      </c>
      <c r="I7" s="33">
        <v>12649.1954754</v>
      </c>
      <c r="J7" s="33">
        <v>20917.694719486</v>
      </c>
      <c r="K7" s="33">
        <v>75650.724241299991</v>
      </c>
      <c r="L7" s="33">
        <v>538.6327644859</v>
      </c>
      <c r="M7" s="33">
        <v>0</v>
      </c>
      <c r="N7" s="34">
        <v>1145.356487694</v>
      </c>
      <c r="O7" s="85">
        <v>27.378425093800001</v>
      </c>
    </row>
    <row r="8" spans="1:15">
      <c r="A8" s="15" t="s">
        <v>125</v>
      </c>
      <c r="B8" s="77"/>
      <c r="C8" s="84">
        <v>207413.39553343301</v>
      </c>
      <c r="D8" s="27">
        <v>154132.002782219</v>
      </c>
      <c r="E8" s="33">
        <v>153806.064962</v>
      </c>
      <c r="F8" s="34">
        <v>325.937820219</v>
      </c>
      <c r="G8" s="26">
        <v>53281.392751214007</v>
      </c>
      <c r="H8" s="28">
        <v>25213.497484650001</v>
      </c>
      <c r="I8" s="33">
        <v>5082.13400895</v>
      </c>
      <c r="J8" s="33">
        <v>20131.3634757</v>
      </c>
      <c r="K8" s="33">
        <v>26923.539105700002</v>
      </c>
      <c r="L8" s="33">
        <v>155.45536910800001</v>
      </c>
      <c r="M8" s="33">
        <v>0</v>
      </c>
      <c r="N8" s="34">
        <v>988.90079175599999</v>
      </c>
      <c r="O8" s="85">
        <v>0</v>
      </c>
    </row>
    <row r="9" spans="1:15">
      <c r="A9" s="15" t="s">
        <v>126</v>
      </c>
      <c r="B9" s="77"/>
      <c r="C9" s="84">
        <v>0</v>
      </c>
      <c r="D9" s="27">
        <v>0</v>
      </c>
      <c r="E9" s="33">
        <v>0</v>
      </c>
      <c r="F9" s="34">
        <v>0</v>
      </c>
      <c r="G9" s="26">
        <v>0</v>
      </c>
      <c r="H9" s="28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85">
        <v>0</v>
      </c>
    </row>
    <row r="10" spans="1:15">
      <c r="A10" s="15" t="s">
        <v>165</v>
      </c>
      <c r="B10" s="77"/>
      <c r="C10" s="84">
        <v>89456.553251548306</v>
      </c>
      <c r="D10" s="27">
        <v>31842.722240780502</v>
      </c>
      <c r="E10" s="33">
        <v>31778.432053200002</v>
      </c>
      <c r="F10" s="34">
        <v>64.290187580500003</v>
      </c>
      <c r="G10" s="26">
        <v>57586.452585674</v>
      </c>
      <c r="H10" s="28">
        <v>8353.3927102359994</v>
      </c>
      <c r="I10" s="33">
        <v>7567.0614664499999</v>
      </c>
      <c r="J10" s="33">
        <v>786.33124378599996</v>
      </c>
      <c r="K10" s="33">
        <v>48727.185135599997</v>
      </c>
      <c r="L10" s="33">
        <v>349.41904389999996</v>
      </c>
      <c r="M10" s="33">
        <v>0</v>
      </c>
      <c r="N10" s="34">
        <v>156.45569593799999</v>
      </c>
      <c r="O10" s="85">
        <v>27.378425093800001</v>
      </c>
    </row>
    <row r="11" spans="1:15">
      <c r="A11" s="15" t="s">
        <v>127</v>
      </c>
      <c r="B11" s="77"/>
      <c r="C11" s="84">
        <v>33.871338523547998</v>
      </c>
      <c r="D11" s="27">
        <v>0.112987045648</v>
      </c>
      <c r="E11" s="33">
        <v>0.112987045648</v>
      </c>
      <c r="F11" s="34">
        <v>0</v>
      </c>
      <c r="G11" s="26">
        <v>33.7583514779</v>
      </c>
      <c r="H11" s="28">
        <v>0</v>
      </c>
      <c r="I11" s="33">
        <v>0</v>
      </c>
      <c r="J11" s="33">
        <v>0</v>
      </c>
      <c r="K11" s="33">
        <v>0</v>
      </c>
      <c r="L11" s="33">
        <v>33.7583514779</v>
      </c>
      <c r="M11" s="33">
        <v>0</v>
      </c>
      <c r="N11" s="34">
        <v>0</v>
      </c>
      <c r="O11" s="85">
        <v>0</v>
      </c>
    </row>
    <row r="12" spans="1:15">
      <c r="A12" s="15"/>
      <c r="B12" s="77"/>
      <c r="C12" s="84"/>
      <c r="D12" s="27"/>
      <c r="E12" s="28"/>
      <c r="F12" s="27"/>
      <c r="G12" s="26"/>
      <c r="H12" s="28"/>
      <c r="I12" s="28"/>
      <c r="J12" s="28"/>
      <c r="K12" s="28"/>
      <c r="L12" s="28"/>
      <c r="M12" s="28"/>
      <c r="N12" s="27"/>
      <c r="O12" s="92"/>
    </row>
    <row r="13" spans="1:15">
      <c r="A13" s="23" t="s">
        <v>64</v>
      </c>
      <c r="B13" s="77" t="s">
        <v>65</v>
      </c>
      <c r="C13" s="84">
        <v>32719.565015908898</v>
      </c>
      <c r="D13" s="27">
        <v>1335.3818091288999</v>
      </c>
      <c r="E13" s="33">
        <v>1262.3734462899999</v>
      </c>
      <c r="F13" s="34">
        <v>73.008362838899998</v>
      </c>
      <c r="G13" s="26">
        <v>31384.183206779999</v>
      </c>
      <c r="H13" s="28">
        <v>3138.2561590800001</v>
      </c>
      <c r="I13" s="33">
        <v>3138.2561590800001</v>
      </c>
      <c r="J13" s="33">
        <v>0</v>
      </c>
      <c r="K13" s="33">
        <v>28245.927047699999</v>
      </c>
      <c r="L13" s="33">
        <v>0</v>
      </c>
      <c r="M13" s="33">
        <v>0</v>
      </c>
      <c r="N13" s="34">
        <v>0</v>
      </c>
      <c r="O13" s="85">
        <v>0</v>
      </c>
    </row>
    <row r="14" spans="1:15">
      <c r="A14" s="23" t="s">
        <v>164</v>
      </c>
      <c r="B14" s="77" t="s">
        <v>66</v>
      </c>
      <c r="C14" s="84">
        <v>118553.87629260056</v>
      </c>
      <c r="D14" s="27">
        <v>19114.236128584718</v>
      </c>
      <c r="E14" s="28">
        <v>19000.59795229372</v>
      </c>
      <c r="F14" s="27">
        <v>113.63817629099999</v>
      </c>
      <c r="G14" s="26">
        <v>99438.149366010519</v>
      </c>
      <c r="H14" s="28">
        <v>5680.8287589996398</v>
      </c>
      <c r="I14" s="28">
        <v>5466.5911349070002</v>
      </c>
      <c r="J14" s="28">
        <v>214.23762409264003</v>
      </c>
      <c r="K14" s="28">
        <v>93685.323598000003</v>
      </c>
      <c r="L14" s="28">
        <v>71.997009010880006</v>
      </c>
      <c r="M14" s="33">
        <v>0</v>
      </c>
      <c r="N14" s="27">
        <v>0</v>
      </c>
      <c r="O14" s="85">
        <v>1.4907980053300001</v>
      </c>
    </row>
    <row r="15" spans="1:15">
      <c r="A15" s="30" t="s">
        <v>128</v>
      </c>
      <c r="B15" s="77" t="s">
        <v>68</v>
      </c>
      <c r="C15" s="84">
        <v>87572.600472101883</v>
      </c>
      <c r="D15" s="27">
        <v>19106.528424090997</v>
      </c>
      <c r="E15" s="33">
        <v>18992.890247799998</v>
      </c>
      <c r="F15" s="34">
        <v>113.63817629099999</v>
      </c>
      <c r="G15" s="26">
        <v>68466.072048010887</v>
      </c>
      <c r="H15" s="28">
        <v>4919.3964194959999</v>
      </c>
      <c r="I15" s="33">
        <v>4707.3842375200002</v>
      </c>
      <c r="J15" s="33">
        <v>212.01218197600002</v>
      </c>
      <c r="K15" s="33">
        <v>63544.510337500004</v>
      </c>
      <c r="L15" s="33">
        <v>2.1652910148800002</v>
      </c>
      <c r="M15" s="33">
        <v>0</v>
      </c>
      <c r="N15" s="34">
        <v>0</v>
      </c>
      <c r="O15" s="85">
        <v>0</v>
      </c>
    </row>
    <row r="16" spans="1:15">
      <c r="A16" s="30" t="s">
        <v>129</v>
      </c>
      <c r="B16" s="77" t="s">
        <v>70</v>
      </c>
      <c r="C16" s="84">
        <v>30981.275820498689</v>
      </c>
      <c r="D16" s="27">
        <v>7.7077044937199997</v>
      </c>
      <c r="E16" s="33">
        <v>7.7077044937199997</v>
      </c>
      <c r="F16" s="34">
        <v>0</v>
      </c>
      <c r="G16" s="26">
        <v>30972.077317999639</v>
      </c>
      <c r="H16" s="28">
        <v>761.43233950363992</v>
      </c>
      <c r="I16" s="33">
        <v>759.20689738699991</v>
      </c>
      <c r="J16" s="33">
        <v>2.22544211664</v>
      </c>
      <c r="K16" s="33">
        <v>30140.813260499999</v>
      </c>
      <c r="L16" s="33">
        <v>69.831717996000009</v>
      </c>
      <c r="M16" s="33">
        <v>0</v>
      </c>
      <c r="N16" s="34">
        <v>0</v>
      </c>
      <c r="O16" s="85">
        <v>1.4907980053300001</v>
      </c>
    </row>
    <row r="17" spans="1:15">
      <c r="A17" s="23" t="s">
        <v>130</v>
      </c>
      <c r="B17" s="77" t="s">
        <v>131</v>
      </c>
      <c r="C17" s="84">
        <v>448177.26143201429</v>
      </c>
      <c r="D17" s="27">
        <v>206424.45594775878</v>
      </c>
      <c r="E17" s="28">
        <v>205847.58140082937</v>
      </c>
      <c r="F17" s="27">
        <v>576.87454692940003</v>
      </c>
      <c r="G17" s="26">
        <v>241723.93626115637</v>
      </c>
      <c r="H17" s="28">
        <v>42385.975112965636</v>
      </c>
      <c r="I17" s="28">
        <v>21254.042769387001</v>
      </c>
      <c r="J17" s="28">
        <v>21131.932343578639</v>
      </c>
      <c r="K17" s="28">
        <v>197581.97488699999</v>
      </c>
      <c r="L17" s="28">
        <v>610.62977349677999</v>
      </c>
      <c r="M17" s="28">
        <v>0</v>
      </c>
      <c r="N17" s="27">
        <v>1145.356487694</v>
      </c>
      <c r="O17" s="92">
        <v>28.86922309913</v>
      </c>
    </row>
    <row r="18" spans="1:15">
      <c r="A18" s="15"/>
      <c r="B18" s="77"/>
      <c r="C18" s="84"/>
      <c r="D18" s="27"/>
      <c r="E18" s="28"/>
      <c r="F18" s="27"/>
      <c r="G18" s="26"/>
      <c r="H18" s="28"/>
      <c r="I18" s="28"/>
      <c r="J18" s="28"/>
      <c r="K18" s="28"/>
      <c r="L18" s="28"/>
      <c r="M18" s="28"/>
      <c r="N18" s="27"/>
      <c r="O18" s="92"/>
    </row>
    <row r="19" spans="1:15">
      <c r="A19" s="23" t="s">
        <v>72</v>
      </c>
      <c r="B19" s="77" t="s">
        <v>73</v>
      </c>
      <c r="C19" s="84">
        <v>23490.521177718561</v>
      </c>
      <c r="D19" s="27">
        <v>20310.112256299999</v>
      </c>
      <c r="E19" s="33">
        <v>20310.112256299999</v>
      </c>
      <c r="F19" s="34">
        <v>0</v>
      </c>
      <c r="G19" s="26">
        <v>2524.3571323205601</v>
      </c>
      <c r="H19" s="28">
        <v>0</v>
      </c>
      <c r="I19" s="33">
        <v>0</v>
      </c>
      <c r="J19" s="33">
        <v>0</v>
      </c>
      <c r="K19" s="33">
        <v>2.3262676405600002</v>
      </c>
      <c r="L19" s="33">
        <v>2522.0308646799999</v>
      </c>
      <c r="M19" s="33">
        <v>0</v>
      </c>
      <c r="N19" s="34">
        <v>0</v>
      </c>
      <c r="O19" s="85">
        <v>656.05178909800009</v>
      </c>
    </row>
    <row r="20" spans="1:15" ht="16.5" thickBot="1">
      <c r="A20" s="65" t="s">
        <v>74</v>
      </c>
      <c r="B20" s="86" t="s">
        <v>75</v>
      </c>
      <c r="C20" s="87">
        <v>17249.7529614343</v>
      </c>
      <c r="D20" s="44">
        <v>14013.3200988633</v>
      </c>
      <c r="E20" s="45">
        <v>13952.4797965</v>
      </c>
      <c r="F20" s="44">
        <v>60.840302363300005</v>
      </c>
      <c r="G20" s="43">
        <v>2981.737462948</v>
      </c>
      <c r="H20" s="45">
        <v>3349.4055528869999</v>
      </c>
      <c r="I20" s="45">
        <v>454.44214524699998</v>
      </c>
      <c r="J20" s="45">
        <v>2894.9634076399998</v>
      </c>
      <c r="K20" s="45">
        <v>-367.66808993900003</v>
      </c>
      <c r="L20" s="45">
        <v>0</v>
      </c>
      <c r="M20" s="45">
        <v>0</v>
      </c>
      <c r="N20" s="44">
        <v>0</v>
      </c>
      <c r="O20" s="41">
        <v>254.69539962299999</v>
      </c>
    </row>
    <row r="21" spans="1:15" ht="16.5" thickBot="1">
      <c r="A21" s="65" t="s">
        <v>76</v>
      </c>
      <c r="B21" s="88"/>
      <c r="C21" s="87">
        <v>488917.53557116713</v>
      </c>
      <c r="D21" s="49">
        <v>240747.88830292207</v>
      </c>
      <c r="E21" s="50">
        <v>240110.17345362937</v>
      </c>
      <c r="F21" s="49">
        <v>637.71484929270002</v>
      </c>
      <c r="G21" s="42">
        <v>247230.03085642494</v>
      </c>
      <c r="H21" s="50">
        <v>45735.380665852645</v>
      </c>
      <c r="I21" s="50">
        <v>21708.484914634002</v>
      </c>
      <c r="J21" s="50">
        <v>24026.895751218639</v>
      </c>
      <c r="K21" s="50">
        <v>197216.63306470157</v>
      </c>
      <c r="L21" s="50">
        <v>3132.6606381767797</v>
      </c>
      <c r="M21" s="50">
        <v>0</v>
      </c>
      <c r="N21" s="49">
        <v>1145.356487694</v>
      </c>
      <c r="O21" s="66">
        <v>939.61641182013</v>
      </c>
    </row>
    <row r="22" spans="1:15">
      <c r="A22" s="4" t="s">
        <v>77</v>
      </c>
      <c r="B22" s="4"/>
      <c r="C22" s="151"/>
      <c r="D22" s="15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4" t="s">
        <v>132</v>
      </c>
      <c r="B23" s="4"/>
      <c r="C23" s="151"/>
      <c r="D23" s="152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>
      <c r="A24" s="4" t="s">
        <v>133</v>
      </c>
      <c r="B24" s="4"/>
      <c r="C24" s="96"/>
      <c r="D24" s="9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125" t="s">
        <v>233</v>
      </c>
      <c r="B25" s="4"/>
      <c r="C25" s="96"/>
      <c r="D25" s="9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4"/>
      <c r="C26" s="96"/>
      <c r="D26" s="9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 t="s">
        <v>234</v>
      </c>
    </row>
    <row r="28" spans="1:15">
      <c r="A28" s="57" t="s">
        <v>81</v>
      </c>
    </row>
  </sheetData>
  <mergeCells count="12">
    <mergeCell ref="N4:N5"/>
    <mergeCell ref="O4:O5"/>
    <mergeCell ref="C2:C5"/>
    <mergeCell ref="D2:O2"/>
    <mergeCell ref="D4:D5"/>
    <mergeCell ref="E4:E5"/>
    <mergeCell ref="F4:F5"/>
    <mergeCell ref="G4:G5"/>
    <mergeCell ref="H4:H5"/>
    <mergeCell ref="K4:K5"/>
    <mergeCell ref="L4:L5"/>
    <mergeCell ref="M4:M5"/>
  </mergeCells>
  <hyperlinks>
    <hyperlink ref="A28" location="Contents!A1" display="Link to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91</vt:i4>
      </vt:variant>
      <vt:variant>
        <vt:lpstr>Named Ranges</vt:lpstr>
      </vt:variant>
      <vt:variant>
        <vt:i4>1</vt:i4>
      </vt:variant>
    </vt:vector>
  </HeadingPairs>
  <TitlesOfParts>
    <vt:vector size="92" baseType="lpstr">
      <vt:lpstr>Contents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A36</vt:lpstr>
      <vt:lpstr>A37</vt:lpstr>
      <vt:lpstr>A38</vt:lpstr>
      <vt:lpstr>A39</vt:lpstr>
      <vt:lpstr>A40</vt:lpstr>
      <vt:lpstr>A41</vt:lpstr>
      <vt:lpstr>A42</vt:lpstr>
      <vt:lpstr>A43</vt:lpstr>
      <vt:lpstr>A44</vt:lpstr>
      <vt:lpstr>A45</vt:lpstr>
      <vt:lpstr>A46</vt:lpstr>
      <vt:lpstr>A47</vt:lpstr>
      <vt:lpstr>A48</vt:lpstr>
      <vt:lpstr>A49</vt:lpstr>
      <vt:lpstr>A50</vt:lpstr>
      <vt:lpstr>A51</vt:lpstr>
      <vt:lpstr>A52</vt:lpstr>
      <vt:lpstr>A53</vt:lpstr>
      <vt:lpstr>A54</vt:lpstr>
      <vt:lpstr>A55</vt:lpstr>
      <vt:lpstr>A56</vt:lpstr>
      <vt:lpstr>A57</vt:lpstr>
      <vt:lpstr>A58</vt:lpstr>
      <vt:lpstr>A59</vt:lpstr>
      <vt:lpstr>A60</vt:lpstr>
      <vt:lpstr>A61</vt:lpstr>
      <vt:lpstr>A62</vt:lpstr>
      <vt:lpstr>A63</vt:lpstr>
      <vt:lpstr>A64</vt:lpstr>
      <vt:lpstr>A65</vt:lpstr>
      <vt:lpstr>A66</vt:lpstr>
      <vt:lpstr>A67</vt:lpstr>
      <vt:lpstr>A68</vt:lpstr>
      <vt:lpstr>A69</vt:lpstr>
      <vt:lpstr>A70</vt:lpstr>
      <vt:lpstr>A71</vt:lpstr>
      <vt:lpstr>A72</vt:lpstr>
      <vt:lpstr>A73</vt:lpstr>
      <vt:lpstr>A74</vt:lpstr>
      <vt:lpstr>A75</vt:lpstr>
      <vt:lpstr>A76</vt:lpstr>
      <vt:lpstr>A77</vt:lpstr>
      <vt:lpstr>A78</vt:lpstr>
      <vt:lpstr>A79</vt:lpstr>
      <vt:lpstr>A80</vt:lpstr>
      <vt:lpstr>A81</vt:lpstr>
      <vt:lpstr>A82</vt:lpstr>
      <vt:lpstr>A83</vt:lpstr>
      <vt:lpstr>A84</vt:lpstr>
      <vt:lpstr>A85</vt:lpstr>
      <vt:lpstr>A86</vt:lpstr>
      <vt:lpstr>A87</vt:lpstr>
      <vt:lpstr>A88</vt:lpstr>
      <vt:lpstr>A89</vt:lpstr>
      <vt:lpstr>A90</vt:lpstr>
      <vt:lpstr>Table_A26._Current_expenditure_on_health_by_provider_industry_and_source_of_funding__Rs._million__1990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Sarasi</dc:creator>
  <cp:lastModifiedBy>Sachini</cp:lastModifiedBy>
  <dcterms:created xsi:type="dcterms:W3CDTF">2015-12-18T03:52:37Z</dcterms:created>
  <dcterms:modified xsi:type="dcterms:W3CDTF">2021-08-10T07:47:13Z</dcterms:modified>
</cp:coreProperties>
</file>